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Admin Services\Management Analyst Section\Bank of America PC Program\Rebate Information\16 Rebate\Agency Expenditure Detail\WEB READY\"/>
    </mc:Choice>
  </mc:AlternateContent>
  <bookViews>
    <workbookView xWindow="0" yWindow="0" windowWidth="28800" windowHeight="12540"/>
  </bookViews>
  <sheets>
    <sheet name="Rebate Amount Info" sheetId="3" r:id="rId1"/>
    <sheet name="Expenses" sheetId="1" r:id="rId2"/>
    <sheet name="16 Closing Rev" sheetId="2" r:id="rId3"/>
  </sheets>
  <calcPr calcId="162913"/>
</workbook>
</file>

<file path=xl/calcChain.xml><?xml version="1.0" encoding="utf-8"?>
<calcChain xmlns="http://schemas.openxmlformats.org/spreadsheetml/2006/main">
  <c r="J12" i="3" l="1"/>
  <c r="M12" i="3" s="1"/>
  <c r="J11" i="3"/>
  <c r="M11" i="3" s="1"/>
  <c r="J10" i="3"/>
  <c r="M10" i="3" s="1"/>
  <c r="J8" i="3"/>
  <c r="M9" i="3" s="1"/>
  <c r="J7" i="3"/>
  <c r="M7" i="3" s="1"/>
  <c r="J6" i="3"/>
  <c r="M6" i="3" s="1"/>
  <c r="M5" i="3"/>
  <c r="J5" i="3"/>
  <c r="J3" i="3"/>
  <c r="M4" i="3" s="1"/>
  <c r="M3" i="3" l="1"/>
  <c r="M8" i="3"/>
</calcChain>
</file>

<file path=xl/sharedStrings.xml><?xml version="1.0" encoding="utf-8"?>
<sst xmlns="http://schemas.openxmlformats.org/spreadsheetml/2006/main" count="5790" uniqueCount="637">
  <si>
    <t>Transaction Number</t>
  </si>
  <si>
    <t>Fund</t>
  </si>
  <si>
    <t>Agency</t>
  </si>
  <si>
    <t>Org
Code</t>
  </si>
  <si>
    <t>Sub
Org</t>
  </si>
  <si>
    <t>Budget Account Code</t>
  </si>
  <si>
    <t>Cat</t>
  </si>
  <si>
    <t>Activity Code</t>
  </si>
  <si>
    <t>Func
Code</t>
  </si>
  <si>
    <t>Job
No.</t>
  </si>
  <si>
    <t>Object Code</t>
  </si>
  <si>
    <t>Dollar Amount</t>
  </si>
  <si>
    <t>Vendor Number</t>
  </si>
  <si>
    <t>Vendor Name</t>
  </si>
  <si>
    <t>Line Description</t>
  </si>
  <si>
    <t>Acceptance Date</t>
  </si>
  <si>
    <t>Account Type</t>
  </si>
  <si>
    <t>101</t>
  </si>
  <si>
    <t>-</t>
  </si>
  <si>
    <t>04</t>
  </si>
  <si>
    <t>7020</t>
  </si>
  <si>
    <t>T81090039</t>
  </si>
  <si>
    <t xml:space="preserve">FIA CARD SERVICES NA          </t>
  </si>
  <si>
    <t>22</t>
  </si>
  <si>
    <t>03</t>
  </si>
  <si>
    <t>6250</t>
  </si>
  <si>
    <t>7302</t>
  </si>
  <si>
    <t>02</t>
  </si>
  <si>
    <t>6150</t>
  </si>
  <si>
    <t>26</t>
  </si>
  <si>
    <t>30</t>
  </si>
  <si>
    <t>7460</t>
  </si>
  <si>
    <t>7301</t>
  </si>
  <si>
    <t>7120</t>
  </si>
  <si>
    <t>7040</t>
  </si>
  <si>
    <t>7073</t>
  </si>
  <si>
    <t>0000</t>
  </si>
  <si>
    <t>7280</t>
  </si>
  <si>
    <t>0103</t>
  </si>
  <si>
    <t>7140</t>
  </si>
  <si>
    <t>7145</t>
  </si>
  <si>
    <t>7151</t>
  </si>
  <si>
    <t>7021</t>
  </si>
  <si>
    <t>7090</t>
  </si>
  <si>
    <t>7430</t>
  </si>
  <si>
    <t>7290</t>
  </si>
  <si>
    <t>45</t>
  </si>
  <si>
    <t>0105</t>
  </si>
  <si>
    <t>7158</t>
  </si>
  <si>
    <t>0202</t>
  </si>
  <si>
    <t>0101</t>
  </si>
  <si>
    <t>PD00319728</t>
  </si>
  <si>
    <t>MAY 5405820018061722</t>
  </si>
  <si>
    <t>JUL 5405820018061722</t>
  </si>
  <si>
    <t>PD00300994</t>
  </si>
  <si>
    <t>AUG 5405820018061722</t>
  </si>
  <si>
    <t>PD00302870</t>
  </si>
  <si>
    <t>SEP 5405820018061722</t>
  </si>
  <si>
    <t>PD00298680</t>
  </si>
  <si>
    <t>JAN 5405820018061722</t>
  </si>
  <si>
    <t>5386</t>
  </si>
  <si>
    <t>PD00298667</t>
  </si>
  <si>
    <t>5992</t>
  </si>
  <si>
    <t>5093</t>
  </si>
  <si>
    <t>PD00305330</t>
  </si>
  <si>
    <t>OCT 5405820018061722</t>
  </si>
  <si>
    <t>JUN 5405820018061722</t>
  </si>
  <si>
    <t>PD00321370</t>
  </si>
  <si>
    <t>PD00317397</t>
  </si>
  <si>
    <t>APR 5405820018061722</t>
  </si>
  <si>
    <t>PD00319713</t>
  </si>
  <si>
    <t>DEC 5405820018061722</t>
  </si>
  <si>
    <t>PD00308592</t>
  </si>
  <si>
    <t>PD00310853</t>
  </si>
  <si>
    <t>PD00310874</t>
  </si>
  <si>
    <t>5143</t>
  </si>
  <si>
    <t>PD00314276</t>
  </si>
  <si>
    <t>MAR 5405820018061722</t>
  </si>
  <si>
    <t>PD00314277</t>
  </si>
  <si>
    <t>PD00313105</t>
  </si>
  <si>
    <t>FEB 5405820018061722</t>
  </si>
  <si>
    <t>NOV 5405820018061722</t>
  </si>
  <si>
    <t>PD00315795</t>
  </si>
  <si>
    <t>908</t>
  </si>
  <si>
    <t>2012</t>
  </si>
  <si>
    <t>2580</t>
  </si>
  <si>
    <t>30002</t>
  </si>
  <si>
    <t>APR 32425 FERNANDEZ</t>
  </si>
  <si>
    <t>5002</t>
  </si>
  <si>
    <t>7304</t>
  </si>
  <si>
    <t>PD00317861</t>
  </si>
  <si>
    <t>MAY 32729 BALTZ</t>
  </si>
  <si>
    <t>10000173970</t>
  </si>
  <si>
    <t>FY  CORR PD00317902</t>
  </si>
  <si>
    <t>PD00309808</t>
  </si>
  <si>
    <t>31685 JENKINS</t>
  </si>
  <si>
    <t>PD00311769</t>
  </si>
  <si>
    <t>32134 JENKINS</t>
  </si>
  <si>
    <t>PD00311765</t>
  </si>
  <si>
    <t>32133 VIZCARRA</t>
  </si>
  <si>
    <t>PD00311763</t>
  </si>
  <si>
    <t>32033 FERNANDEZ</t>
  </si>
  <si>
    <t>PD00313953</t>
  </si>
  <si>
    <t>MAR 32266 FERNANDEZ</t>
  </si>
  <si>
    <t>PD00313951</t>
  </si>
  <si>
    <t>MAY 32249 MAGINOT</t>
  </si>
  <si>
    <t>PD00313949</t>
  </si>
  <si>
    <t>MAY 32245 BROWN</t>
  </si>
  <si>
    <t>PD00302882</t>
  </si>
  <si>
    <t>PD00298666</t>
  </si>
  <si>
    <t>PD00295820</t>
  </si>
  <si>
    <t>29978 JENKINS</t>
  </si>
  <si>
    <t>PD00319719</t>
  </si>
  <si>
    <t>PD00298375</t>
  </si>
  <si>
    <t>30079 BALTZ</t>
  </si>
  <si>
    <t>PD00300067</t>
  </si>
  <si>
    <t>30594 JENKINS</t>
  </si>
  <si>
    <t>PD00306232</t>
  </si>
  <si>
    <t>31351 BALTZ</t>
  </si>
  <si>
    <t>PD00315793</t>
  </si>
  <si>
    <t>APR 32596 FERNANDEZ</t>
  </si>
  <si>
    <t>2580 Total</t>
  </si>
  <si>
    <t>3272</t>
  </si>
  <si>
    <t>ADMSVS</t>
  </si>
  <si>
    <t>6301</t>
  </si>
  <si>
    <t>5138</t>
  </si>
  <si>
    <t>PD00301007</t>
  </si>
  <si>
    <t>6304</t>
  </si>
  <si>
    <t>8372</t>
  </si>
  <si>
    <t>PD00301003</t>
  </si>
  <si>
    <t>PD00301002</t>
  </si>
  <si>
    <t>PD00302878</t>
  </si>
  <si>
    <t>PD00302877</t>
  </si>
  <si>
    <t>PD00302876</t>
  </si>
  <si>
    <t>PD00302873</t>
  </si>
  <si>
    <t>4236</t>
  </si>
  <si>
    <t>5678</t>
  </si>
  <si>
    <t>7371</t>
  </si>
  <si>
    <t>PD00302884</t>
  </si>
  <si>
    <t>PD00302881</t>
  </si>
  <si>
    <t>PD00317394</t>
  </si>
  <si>
    <t>PD00317393</t>
  </si>
  <si>
    <t>0102</t>
  </si>
  <si>
    <t>PD00321379</t>
  </si>
  <si>
    <t>PD00321378</t>
  </si>
  <si>
    <t>5140</t>
  </si>
  <si>
    <t>6020</t>
  </si>
  <si>
    <t>PD00319714</t>
  </si>
  <si>
    <t>6303</t>
  </si>
  <si>
    <t>PD00319710</t>
  </si>
  <si>
    <t>PD00319709</t>
  </si>
  <si>
    <t>PD00319706</t>
  </si>
  <si>
    <t>PD00295819</t>
  </si>
  <si>
    <t>29946 KING</t>
  </si>
  <si>
    <t>PD00302879</t>
  </si>
  <si>
    <t>JD008022</t>
  </si>
  <si>
    <t>CORR TO CAT 04 GL7301</t>
  </si>
  <si>
    <t>CORR FR CAT 30 GL7302</t>
  </si>
  <si>
    <t>PD00305331</t>
  </si>
  <si>
    <t>PD00305328</t>
  </si>
  <si>
    <t>PD00305323</t>
  </si>
  <si>
    <t>PD00305321</t>
  </si>
  <si>
    <t>PD00306842</t>
  </si>
  <si>
    <t>PD00306836</t>
  </si>
  <si>
    <t>PD00306835</t>
  </si>
  <si>
    <t>PD00306834</t>
  </si>
  <si>
    <t>PD00306833</t>
  </si>
  <si>
    <t>PD00308601</t>
  </si>
  <si>
    <t>PD00308600</t>
  </si>
  <si>
    <t>PD00308598</t>
  </si>
  <si>
    <t>PD00308597</t>
  </si>
  <si>
    <t>PD00310870</t>
  </si>
  <si>
    <t>PD00310863</t>
  </si>
  <si>
    <t>PD00313107</t>
  </si>
  <si>
    <t>PD00313106</t>
  </si>
  <si>
    <t>5911</t>
  </si>
  <si>
    <t>PD00314272</t>
  </si>
  <si>
    <t>PD00314271</t>
  </si>
  <si>
    <t>PD00314270</t>
  </si>
  <si>
    <t>PD00317401</t>
  </si>
  <si>
    <t>PD00317400</t>
  </si>
  <si>
    <t>PD00298689</t>
  </si>
  <si>
    <t>PD00298685</t>
  </si>
  <si>
    <t>PD00298684</t>
  </si>
  <si>
    <t>PD00298678</t>
  </si>
  <si>
    <t>PD00298677</t>
  </si>
  <si>
    <t>PD00301001</t>
  </si>
  <si>
    <t>PD00301000</t>
  </si>
  <si>
    <t>PD00300999</t>
  </si>
  <si>
    <t>PD00300998</t>
  </si>
  <si>
    <t>PD00306222</t>
  </si>
  <si>
    <t>31211 PEREA</t>
  </si>
  <si>
    <t>PD00306220</t>
  </si>
  <si>
    <t>31191 SODERBERG</t>
  </si>
  <si>
    <t>PD00306219</t>
  </si>
  <si>
    <t>31192 PEREA</t>
  </si>
  <si>
    <t>PD00309806</t>
  </si>
  <si>
    <t>31634 PEREA</t>
  </si>
  <si>
    <t>PD00309805</t>
  </si>
  <si>
    <t>31576 TAYLOR</t>
  </si>
  <si>
    <t>PD00309804</t>
  </si>
  <si>
    <t>31572 PEREA</t>
  </si>
  <si>
    <t>PD00309800</t>
  </si>
  <si>
    <t>31564 ROMO</t>
  </si>
  <si>
    <t>PD00308030</t>
  </si>
  <si>
    <t>31494 PEREA</t>
  </si>
  <si>
    <t>PD00308027</t>
  </si>
  <si>
    <t>31453 TAYLOR</t>
  </si>
  <si>
    <t>PD00308024</t>
  </si>
  <si>
    <t>31350 SODERBERG</t>
  </si>
  <si>
    <t>PD00308023</t>
  </si>
  <si>
    <t>31427 ERQUIAGA</t>
  </si>
  <si>
    <t>PD00308022</t>
  </si>
  <si>
    <t>31499 SODERBERG</t>
  </si>
  <si>
    <t>PD00308021</t>
  </si>
  <si>
    <t>PD00308020</t>
  </si>
  <si>
    <t>31379 PEREA</t>
  </si>
  <si>
    <t>PD00300211</t>
  </si>
  <si>
    <t>30768 NELSON</t>
  </si>
  <si>
    <t>PD00300195</t>
  </si>
  <si>
    <t>30395 SODERBERG</t>
  </si>
  <si>
    <t>PD00298377</t>
  </si>
  <si>
    <t>30144 PEREA</t>
  </si>
  <si>
    <t>PD00298374</t>
  </si>
  <si>
    <t>30068 SODERBERG</t>
  </si>
  <si>
    <t>PD00298373</t>
  </si>
  <si>
    <t>30068 D SODERBERG</t>
  </si>
  <si>
    <t>PD00298372</t>
  </si>
  <si>
    <t>30036 TAYLOR</t>
  </si>
  <si>
    <t>PD00300071</t>
  </si>
  <si>
    <t>30606 BOUGHTER</t>
  </si>
  <si>
    <t>PD00300070</t>
  </si>
  <si>
    <t>30595 PEREA</t>
  </si>
  <si>
    <t>PD00300069</t>
  </si>
  <si>
    <t>PD00300068</t>
  </si>
  <si>
    <t>PD00300066</t>
  </si>
  <si>
    <t>30576 SODERBERG</t>
  </si>
  <si>
    <t>PD00300059</t>
  </si>
  <si>
    <t>30538 FLENNOY</t>
  </si>
  <si>
    <t>PD00300054</t>
  </si>
  <si>
    <t>30424 SODERBERG</t>
  </si>
  <si>
    <t>PD00300053</t>
  </si>
  <si>
    <t>30423 SODERBERG</t>
  </si>
  <si>
    <t>PD00300049</t>
  </si>
  <si>
    <t>PD00300045</t>
  </si>
  <si>
    <t>30399 SODERBERG</t>
  </si>
  <si>
    <t>PD00302551</t>
  </si>
  <si>
    <t>30880 TAYLOR</t>
  </si>
  <si>
    <t>PD00302546</t>
  </si>
  <si>
    <t>30867 BOUGHTER</t>
  </si>
  <si>
    <t>PD00302545</t>
  </si>
  <si>
    <t>30842 SODERBERG</t>
  </si>
  <si>
    <t>PD00302544</t>
  </si>
  <si>
    <t>31052 SODERBERG</t>
  </si>
  <si>
    <t>PD00302543</t>
  </si>
  <si>
    <t>30848 PEREA</t>
  </si>
  <si>
    <t>PD00302542</t>
  </si>
  <si>
    <t>30871 KENNARD</t>
  </si>
  <si>
    <t>PD00302540</t>
  </si>
  <si>
    <t>30806 ROMO</t>
  </si>
  <si>
    <t>PD00302539</t>
  </si>
  <si>
    <t>30829 SODERBERG</t>
  </si>
  <si>
    <t>PD00302538</t>
  </si>
  <si>
    <t>30808 PEREA</t>
  </si>
  <si>
    <t>PD00302537</t>
  </si>
  <si>
    <t>PD00302536</t>
  </si>
  <si>
    <t>30788 PEREA</t>
  </si>
  <si>
    <t>PD00302535</t>
  </si>
  <si>
    <t>30782 SANTOS</t>
  </si>
  <si>
    <t>PD00302534</t>
  </si>
  <si>
    <t>30733 PEREA</t>
  </si>
  <si>
    <t>PD00302533</t>
  </si>
  <si>
    <t>30765 SODERBEG</t>
  </si>
  <si>
    <t>PD00302531</t>
  </si>
  <si>
    <t>PD00302530</t>
  </si>
  <si>
    <t>30732 PEREA</t>
  </si>
  <si>
    <t>PD00302526</t>
  </si>
  <si>
    <t>30694 SODERBERG</t>
  </si>
  <si>
    <t>PD00302524</t>
  </si>
  <si>
    <t>30642 PEREA</t>
  </si>
  <si>
    <t>PD00302522</t>
  </si>
  <si>
    <t>30670 BOUGHTER</t>
  </si>
  <si>
    <t>PD00302521</t>
  </si>
  <si>
    <t>PD00302518</t>
  </si>
  <si>
    <t>PD00304497</t>
  </si>
  <si>
    <t>31113 PEREA</t>
  </si>
  <si>
    <t>PD00304495</t>
  </si>
  <si>
    <t>31086 TAYLOR</t>
  </si>
  <si>
    <t>PD00317392</t>
  </si>
  <si>
    <t>PD00317391</t>
  </si>
  <si>
    <t>PD00317416</t>
  </si>
  <si>
    <t>PD00317415</t>
  </si>
  <si>
    <t>PD00317396</t>
  </si>
  <si>
    <t>PD00317395</t>
  </si>
  <si>
    <t>PD00315853</t>
  </si>
  <si>
    <t>APR 32645 TAYLOR</t>
  </si>
  <si>
    <t>PD00315852</t>
  </si>
  <si>
    <t>MAY 32646 SODERBERG</t>
  </si>
  <si>
    <t>PD00315799</t>
  </si>
  <si>
    <t>APR 32202 NELSON</t>
  </si>
  <si>
    <t>PD00315798</t>
  </si>
  <si>
    <t>MAY 32611 PEREA</t>
  </si>
  <si>
    <t>PD00315797</t>
  </si>
  <si>
    <t>APR 32600 SODERBERG</t>
  </si>
  <si>
    <t>PD00315796</t>
  </si>
  <si>
    <t>APR 32599 SODERBERG</t>
  </si>
  <si>
    <t>PD00315794</t>
  </si>
  <si>
    <t>APR 32460 KILLGORE</t>
  </si>
  <si>
    <t>PD00315792</t>
  </si>
  <si>
    <t>APR 32333 MCENTEE</t>
  </si>
  <si>
    <t>PD00315790</t>
  </si>
  <si>
    <t>APR 32365 PEREA</t>
  </si>
  <si>
    <t>PD00315788</t>
  </si>
  <si>
    <t>MAY 32341 SANTOS</t>
  </si>
  <si>
    <t>PD00315787</t>
  </si>
  <si>
    <t>MAR 32335 PEREA</t>
  </si>
  <si>
    <t>PD00317868</t>
  </si>
  <si>
    <t>MAY 32819 KOCH</t>
  </si>
  <si>
    <t>PD00317867</t>
  </si>
  <si>
    <t>MAY 32808 SODERBERG</t>
  </si>
  <si>
    <t>PD00317866</t>
  </si>
  <si>
    <t>JUNE 32793 SODERBERG</t>
  </si>
  <si>
    <t>PD00317864</t>
  </si>
  <si>
    <t>JUNE 32736 SODERBERG</t>
  </si>
  <si>
    <t>PD00317863</t>
  </si>
  <si>
    <t>JUNE 32737 SODERBERG</t>
  </si>
  <si>
    <t>PD00317860</t>
  </si>
  <si>
    <t>MAY 32699 TAYLOR</t>
  </si>
  <si>
    <t>PD00317871</t>
  </si>
  <si>
    <t>MAY 32904 TAYLOR</t>
  </si>
  <si>
    <t>JD008515</t>
  </si>
  <si>
    <t>TO CORR CAT FROM 04 TO 26</t>
  </si>
  <si>
    <t>10000173963</t>
  </si>
  <si>
    <t>FY CORR PD00321370</t>
  </si>
  <si>
    <t>PD00320606</t>
  </si>
  <si>
    <t>JUN 33154 PEREA</t>
  </si>
  <si>
    <t>PD00320605</t>
  </si>
  <si>
    <t>JUN 33143 SODERBERG</t>
  </si>
  <si>
    <t>PD00320604</t>
  </si>
  <si>
    <t>JUN 33069 SODERBERG</t>
  </si>
  <si>
    <t>PD00320603</t>
  </si>
  <si>
    <t>JUN 33049 KILLGORE</t>
  </si>
  <si>
    <t>PD00320601</t>
  </si>
  <si>
    <t>JUN 33001 PEREA</t>
  </si>
  <si>
    <t>PD00320600</t>
  </si>
  <si>
    <t>PD00309823</t>
  </si>
  <si>
    <t>31803 KILLGORE</t>
  </si>
  <si>
    <t>PD00309821</t>
  </si>
  <si>
    <t>PD00309820</t>
  </si>
  <si>
    <t>31731 SODERBERG</t>
  </si>
  <si>
    <t>PD00309819</t>
  </si>
  <si>
    <t>31732 SODERBERG</t>
  </si>
  <si>
    <t>PD00309818</t>
  </si>
  <si>
    <t>31733 PEREA</t>
  </si>
  <si>
    <t>PD00309809</t>
  </si>
  <si>
    <t>31688 SODERBERG</t>
  </si>
  <si>
    <t>PD00309807</t>
  </si>
  <si>
    <t>31633 SODERBERG</t>
  </si>
  <si>
    <t>PD00311776</t>
  </si>
  <si>
    <t>32107 SODERBERG</t>
  </si>
  <si>
    <t>PD00311775</t>
  </si>
  <si>
    <t>32104 SODERBERG</t>
  </si>
  <si>
    <t>PD00311774</t>
  </si>
  <si>
    <t>32108 SODERBERG</t>
  </si>
  <si>
    <t>PD00311764</t>
  </si>
  <si>
    <t>32092 PEREA</t>
  </si>
  <si>
    <t>PD00311762</t>
  </si>
  <si>
    <t>PD00311761</t>
  </si>
  <si>
    <t>31960 SODERBERG</t>
  </si>
  <si>
    <t>5804</t>
  </si>
  <si>
    <t>PD00321386</t>
  </si>
  <si>
    <t>PD00321383</t>
  </si>
  <si>
    <t>PD00321382</t>
  </si>
  <si>
    <t>PD00313964</t>
  </si>
  <si>
    <t>MAR 32331SODERBERG</t>
  </si>
  <si>
    <t>PD00313961</t>
  </si>
  <si>
    <t>MAR 32274 SODERBERG</t>
  </si>
  <si>
    <t>PD00313957</t>
  </si>
  <si>
    <t>APR 32187 MCENTEE</t>
  </si>
  <si>
    <t>PD00313955</t>
  </si>
  <si>
    <t>MAR 32275 PEREA</t>
  </si>
  <si>
    <t>PD00313948</t>
  </si>
  <si>
    <t>PD00313941</t>
  </si>
  <si>
    <t>MAR PEREA 32135</t>
  </si>
  <si>
    <t>PD00304492</t>
  </si>
  <si>
    <t>31021 BOUGHTER</t>
  </si>
  <si>
    <t>PD00304491</t>
  </si>
  <si>
    <t>PD00304490</t>
  </si>
  <si>
    <t>30990 PEREA</t>
  </si>
  <si>
    <t>PD00304485</t>
  </si>
  <si>
    <t>30907 MCENTEE</t>
  </si>
  <si>
    <t>PD00304484</t>
  </si>
  <si>
    <t>PD00304472</t>
  </si>
  <si>
    <t>PD00304470</t>
  </si>
  <si>
    <t>PD00306235</t>
  </si>
  <si>
    <t>PD00306228</t>
  </si>
  <si>
    <t>31252 TAYLOR</t>
  </si>
  <si>
    <t>PD00306227</t>
  </si>
  <si>
    <t>PD00306226</t>
  </si>
  <si>
    <t>PD00306225</t>
  </si>
  <si>
    <t>3272 Total</t>
  </si>
  <si>
    <t>PD00320598</t>
  </si>
  <si>
    <t>3273</t>
  </si>
  <si>
    <t>1720715K</t>
  </si>
  <si>
    <t>JUN 32921 SCHMITT</t>
  </si>
  <si>
    <t>PD00320595</t>
  </si>
  <si>
    <t>1700216D</t>
  </si>
  <si>
    <t>JUN 32757 LUSAK</t>
  </si>
  <si>
    <t>PD00315789</t>
  </si>
  <si>
    <t>APR 32080 ROBISON</t>
  </si>
  <si>
    <t>PD00317862</t>
  </si>
  <si>
    <t>1700216A</t>
  </si>
  <si>
    <t>MAY 32702 ANDERSON</t>
  </si>
  <si>
    <t>PD00317870</t>
  </si>
  <si>
    <t>JUNE 32662 ROBISON</t>
  </si>
  <si>
    <t>PD00317869</t>
  </si>
  <si>
    <t>RAGA</t>
  </si>
  <si>
    <t>JUNE 32730 ANDERSON</t>
  </si>
  <si>
    <t>PD00320599</t>
  </si>
  <si>
    <t>JUN 32879 ROBISON</t>
  </si>
  <si>
    <t>PD00309822</t>
  </si>
  <si>
    <t>31753 ANDERSON</t>
  </si>
  <si>
    <t>PD00309817</t>
  </si>
  <si>
    <t>31728 ANDERSON</t>
  </si>
  <si>
    <t>PD00309815</t>
  </si>
  <si>
    <t>CIS</t>
  </si>
  <si>
    <t>31513 SMITH</t>
  </si>
  <si>
    <t>PD00309811</t>
  </si>
  <si>
    <t>31388 SMITH</t>
  </si>
  <si>
    <t>PD00311861</t>
  </si>
  <si>
    <t>32186 ANDERSON</t>
  </si>
  <si>
    <t>PD00311759</t>
  </si>
  <si>
    <t>31837 ROBISON</t>
  </si>
  <si>
    <t>PD00321384</t>
  </si>
  <si>
    <t>6320</t>
  </si>
  <si>
    <t>PD00321380</t>
  </si>
  <si>
    <t>PD00313950</t>
  </si>
  <si>
    <t>MAR 32017 SMITH</t>
  </si>
  <si>
    <t>PD00313943</t>
  </si>
  <si>
    <t>MAR 32146 ANDERSON</t>
  </si>
  <si>
    <t>PD00304493</t>
  </si>
  <si>
    <t>1700216C</t>
  </si>
  <si>
    <t>31053 GORTARI</t>
  </si>
  <si>
    <t>PD00304489</t>
  </si>
  <si>
    <t>30958 ANDERSON</t>
  </si>
  <si>
    <t>PD00304488</t>
  </si>
  <si>
    <t>PD00304482</t>
  </si>
  <si>
    <t>30902 ANDERSON</t>
  </si>
  <si>
    <t>PD00306234</t>
  </si>
  <si>
    <t>31349 ROBISON</t>
  </si>
  <si>
    <t>PD00306231</t>
  </si>
  <si>
    <t>31314 ANDERSON</t>
  </si>
  <si>
    <t>PD00306229</t>
  </si>
  <si>
    <t>31308 SCHMITT</t>
  </si>
  <si>
    <t>PD00306224</t>
  </si>
  <si>
    <t>31280 ANDERSON</t>
  </si>
  <si>
    <t>PD00306218</t>
  </si>
  <si>
    <t>1700216B</t>
  </si>
  <si>
    <t>31161 PARDEW</t>
  </si>
  <si>
    <t>PD00309803</t>
  </si>
  <si>
    <t>31568 ANDERSON</t>
  </si>
  <si>
    <t>PD00309802</t>
  </si>
  <si>
    <t>31347 ANDERSON</t>
  </si>
  <si>
    <t>PD00309801</t>
  </si>
  <si>
    <t>PD00308291</t>
  </si>
  <si>
    <t>31700 ANDERSON</t>
  </si>
  <si>
    <t>PD00308032</t>
  </si>
  <si>
    <t>31346 ANDERSON</t>
  </si>
  <si>
    <t>PD00308029</t>
  </si>
  <si>
    <t>31171 SMITH</t>
  </si>
  <si>
    <t>PD00308025</t>
  </si>
  <si>
    <t>31459 ANDERSON</t>
  </si>
  <si>
    <t>PD00308018</t>
  </si>
  <si>
    <t>SMITH 31171</t>
  </si>
  <si>
    <t>RAUI</t>
  </si>
  <si>
    <t>PD00298380</t>
  </si>
  <si>
    <t>1720714K</t>
  </si>
  <si>
    <t>30308 MCDONNELL</t>
  </si>
  <si>
    <t>PD00298379</t>
  </si>
  <si>
    <t>30025 MCDONNELL</t>
  </si>
  <si>
    <t>PD00298378</t>
  </si>
  <si>
    <t>30019 ANDERSON</t>
  </si>
  <si>
    <t>PD00298371</t>
  </si>
  <si>
    <t>30007 ANDERSON</t>
  </si>
  <si>
    <t>PD00300033</t>
  </si>
  <si>
    <t>1700215A</t>
  </si>
  <si>
    <t>30219 SEGURSON</t>
  </si>
  <si>
    <t>PD00300063</t>
  </si>
  <si>
    <t>30462 HAYS</t>
  </si>
  <si>
    <t>PD00300061</t>
  </si>
  <si>
    <t>30244 ANDERSON</t>
  </si>
  <si>
    <t>PD00300058</t>
  </si>
  <si>
    <t>30526 ROBISON</t>
  </si>
  <si>
    <t>PD00300057</t>
  </si>
  <si>
    <t>30020 ANDERSON</t>
  </si>
  <si>
    <t>PD00300055</t>
  </si>
  <si>
    <t>1700215C</t>
  </si>
  <si>
    <t>30375 MEAD</t>
  </si>
  <si>
    <t>PD00300022</t>
  </si>
  <si>
    <t>1700215B</t>
  </si>
  <si>
    <t>30098 PARDEW</t>
  </si>
  <si>
    <t>PD00300020</t>
  </si>
  <si>
    <t>30142 SCHMITT</t>
  </si>
  <si>
    <t>PD00302552</t>
  </si>
  <si>
    <t>30773 ROBISON</t>
  </si>
  <si>
    <t>PD00302550</t>
  </si>
  <si>
    <t>30866 HAYS</t>
  </si>
  <si>
    <t>PD00302549</t>
  </si>
  <si>
    <t>30825 SMITH</t>
  </si>
  <si>
    <t>PD00302548</t>
  </si>
  <si>
    <t>30824 SMITH</t>
  </si>
  <si>
    <t>PD00302529</t>
  </si>
  <si>
    <t>30834 ANDERSON</t>
  </si>
  <si>
    <t>PD00302528</t>
  </si>
  <si>
    <t>PD00304496</t>
  </si>
  <si>
    <t>31037 ANDERSON</t>
  </si>
  <si>
    <t>PD00317398</t>
  </si>
  <si>
    <t>PD00295822</t>
  </si>
  <si>
    <t>30001 ANDERSON</t>
  </si>
  <si>
    <t>RACEP</t>
  </si>
  <si>
    <t>PD00302880</t>
  </si>
  <si>
    <t>1700215D</t>
  </si>
  <si>
    <t>3273 Total</t>
  </si>
  <si>
    <t>PD00315800</t>
  </si>
  <si>
    <t>0109</t>
  </si>
  <si>
    <t>3274</t>
  </si>
  <si>
    <t>ISAGA</t>
  </si>
  <si>
    <t>APR 32603 GAA</t>
  </si>
  <si>
    <t>PD00317865</t>
  </si>
  <si>
    <t>ISAUI</t>
  </si>
  <si>
    <t>MAY 32615 HARMON</t>
  </si>
  <si>
    <t>PD00322628</t>
  </si>
  <si>
    <t>JUN 32915 WU</t>
  </si>
  <si>
    <t>PD00320607</t>
  </si>
  <si>
    <t>JUN 32940 WU</t>
  </si>
  <si>
    <t>PD00320602</t>
  </si>
  <si>
    <t>PD00311760</t>
  </si>
  <si>
    <t>8437212</t>
  </si>
  <si>
    <t>31565 SCHMIDT</t>
  </si>
  <si>
    <t>PD00313947</t>
  </si>
  <si>
    <t>0404</t>
  </si>
  <si>
    <t>APR 31954 MARSH</t>
  </si>
  <si>
    <t>PD00306230</t>
  </si>
  <si>
    <t>ISARE</t>
  </si>
  <si>
    <t>31261 HARMON</t>
  </si>
  <si>
    <t>PD00306223</t>
  </si>
  <si>
    <t>31147 WELLS</t>
  </si>
  <si>
    <t>PD00308031</t>
  </si>
  <si>
    <t>31501 JEFFRIES</t>
  </si>
  <si>
    <t>PD00302527</t>
  </si>
  <si>
    <t>30693 BURKE</t>
  </si>
  <si>
    <t>PD00304494</t>
  </si>
  <si>
    <t>30662 HARMON</t>
  </si>
  <si>
    <t>GOVRES</t>
  </si>
  <si>
    <t>6302</t>
  </si>
  <si>
    <t>2065</t>
  </si>
  <si>
    <t>5310</t>
  </si>
  <si>
    <t>ISAES</t>
  </si>
  <si>
    <t>ISAESD</t>
  </si>
  <si>
    <t>PD00317399</t>
  </si>
  <si>
    <t>1722515A</t>
  </si>
  <si>
    <t>PD00301008</t>
  </si>
  <si>
    <t>ISACEP</t>
  </si>
  <si>
    <t>BONDADM</t>
  </si>
  <si>
    <t>3274 Total</t>
  </si>
  <si>
    <t>908 Total</t>
  </si>
  <si>
    <t>Budget
Account</t>
  </si>
  <si>
    <t>Agency
No.</t>
  </si>
  <si>
    <t>Budget Account
Description</t>
  </si>
  <si>
    <t>GL</t>
  </si>
  <si>
    <t>GL Description</t>
  </si>
  <si>
    <t>FY2016
Revenue Actuals</t>
  </si>
  <si>
    <t>Fund Type</t>
  </si>
  <si>
    <t>Funding
% of Total</t>
  </si>
  <si>
    <t>Rebate Goes To:</t>
  </si>
  <si>
    <t>DETR - EQUAL RIGHTS COMMISSION</t>
  </si>
  <si>
    <t>APPROPRIATION CONTROL</t>
  </si>
  <si>
    <t>General Fund</t>
  </si>
  <si>
    <t>GENERAL FUND</t>
  </si>
  <si>
    <t>REVERSIONS</t>
  </si>
  <si>
    <t>Reversion</t>
  </si>
  <si>
    <t>↓</t>
  </si>
  <si>
    <t>FED EEOC CONTRACT</t>
  </si>
  <si>
    <t>Federal Funds</t>
  </si>
  <si>
    <t>AGENCY</t>
  </si>
  <si>
    <t>PRIOR YEAR REFUNDS</t>
  </si>
  <si>
    <t>Other Funds</t>
  </si>
  <si>
    <t>MISCELLANEOUS REVENUE</t>
  </si>
  <si>
    <t>NEVADA P20 WORKFORCE REPORTING</t>
  </si>
  <si>
    <t>DETR - ADMINISTRATION</t>
  </si>
  <si>
    <t>BALANCE FORWARD FROM PREVIOUS YEAR</t>
  </si>
  <si>
    <t>Balance Forward</t>
  </si>
  <si>
    <t>BALANCE FORWARD TO NEW YEAR</t>
  </si>
  <si>
    <t>COST ALLOCATION REIMBURSEMENT</t>
  </si>
  <si>
    <t>Inter-Agency Transfer</t>
  </si>
  <si>
    <t>DETR - RESEARCH &amp; ANALYSIS</t>
  </si>
  <si>
    <t>FEDERAL FUNDS TO NEW YEAR</t>
  </si>
  <si>
    <t>FED ADMIN COST ALLOWANCE</t>
  </si>
  <si>
    <t>NCIS MAINTENANCE CHARGE</t>
  </si>
  <si>
    <t>CHARGES FOR SERVICES - B</t>
  </si>
  <si>
    <t>DETR - INFORMATION DEVELOPMENT AND PROCESSING</t>
  </si>
  <si>
    <t>CHARGES FOR NEW HIRE/WELFARE</t>
  </si>
  <si>
    <t>TRANSFER FROM EMPLOYMENT SECURITY</t>
  </si>
  <si>
    <t>BOND ADMINISTRATION TRANSFER</t>
  </si>
  <si>
    <t>TRANSFER FROM EDUCATION</t>
  </si>
  <si>
    <t>Grand Total</t>
  </si>
  <si>
    <t>Client ID</t>
  </si>
  <si>
    <t>Billing Type</t>
  </si>
  <si>
    <t>Type</t>
  </si>
  <si>
    <t>Company #</t>
  </si>
  <si>
    <t>Name</t>
  </si>
  <si>
    <t>Total Rebate Due (incl. GI)</t>
  </si>
  <si>
    <t>STATE OF NEVADA--PURCHASE CARD</t>
  </si>
  <si>
    <t>Corporate</t>
  </si>
  <si>
    <t>CPB</t>
  </si>
  <si>
    <t>908-DETR</t>
  </si>
  <si>
    <t>1722</t>
  </si>
  <si>
    <t>STATE OF NEVADA--TRAVEL CARD</t>
  </si>
  <si>
    <t>CTA</t>
  </si>
  <si>
    <t>2271</t>
  </si>
  <si>
    <t>STATE OF NEVADA--CORP COMBINED</t>
  </si>
  <si>
    <t>Individual</t>
  </si>
  <si>
    <t>ICL</t>
  </si>
  <si>
    <t>908-DETR IL</t>
  </si>
  <si>
    <t>0723</t>
  </si>
  <si>
    <t xml:space="preserve"> </t>
  </si>
  <si>
    <t>Account 
last 4 #'s</t>
  </si>
  <si>
    <t>Expense
Detail %</t>
  </si>
  <si>
    <t>Amt of
Rebate by Expense %</t>
  </si>
  <si>
    <t>Distribution
%</t>
  </si>
  <si>
    <t>Rebate Amount
Being Distributed to:</t>
  </si>
  <si>
    <t>Amt of
Distribution</t>
  </si>
  <si>
    <t>The Procurement Card (P-Card) and Corporate Ghost Card rebate amount has been disbursed based upon the agency’s funding source as follows:
General Fund Appropriations – The General Fund Account has received the rebate amount.
Highway Fund Appropriation – The Highway Fund Account has received the rebate amount.</t>
  </si>
  <si>
    <t>Fees and/or Internal Services Funds and Federal Grants – The agency will receive a Journal Voucher prepared by the Department of Administration, Administrative Services Division with the intended coding of the rebate associated with these purchases and the agency will need to review, sign and forward the original document to the Controller’s Office for keying.  In addition, it is the agency’s responsibility to offset future grant draws in the current fiscal year and/or return funds if the grant has expired.</t>
  </si>
  <si>
    <t>→</t>
  </si>
  <si>
    <t>This spreadsheet contains the following:
• Agency’s rebate amount for each credit card account (i.e. P-Card, Ghost Card, and Individual Travel Card/Liability Account);
• Detailed expenditure list of all FY2016 purchases which includes the full accounting string of each transaction; and
• Agency’s actual closing fiscal year revenue breakdown.  The rebate has been distributed based on the agency’s actual closing fiscal revenue and the type of purchase.</t>
  </si>
  <si>
    <t>• The Individual Liability Account (Individual Travel Card) rebate amount has been reverted to the State’s General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</si>
</sst>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44" formatCode="_(&quot;$&quot;* #,##0.00_);_(&quot;$&quot;* \(#,##0.00\);_(&quot;$&quot;* &quot;-&quot;??_);_(@_)"/>
    <numFmt numFmtId="43" formatCode="_(* #,##0.00_);_(* \(#,##0.00\);_(* &quot;-&quot;??_);_(@_)"/>
    <numFmt numFmtId="164" formatCode="##,###,###,###,##0.00"/>
    <numFmt numFmtId="165" formatCode="dd\-mmm\-yyyy"/>
    <numFmt numFmtId="166" formatCode="&quot;$&quot;#,##0.00"/>
    <numFmt numFmtId="167" formatCode="0000"/>
  </numFmts>
  <fonts count="70" x14ac:knownFonts="1">
    <font>
      <sz val="11"/>
      <color theme="1"/>
      <name val="Calibri"/>
      <family val="2"/>
      <scheme val="minor"/>
    </font>
    <font>
      <sz val="12"/>
      <color theme="1"/>
      <name val="Times New Roman"/>
      <family val="2"/>
    </font>
    <font>
      <sz val="10"/>
      <name val="Arial"/>
      <family val="2"/>
    </font>
    <font>
      <sz val="11"/>
      <color indexed="8"/>
      <name val="Arial"/>
      <family val="2"/>
    </font>
    <font>
      <sz val="10"/>
      <color indexed="8"/>
      <name val="Arial"/>
      <family val="2"/>
    </font>
    <font>
      <b/>
      <sz val="18"/>
      <color theme="3"/>
      <name val="Cambria"/>
      <family val="2"/>
      <scheme val="major"/>
    </font>
    <font>
      <b/>
      <sz val="15"/>
      <color theme="3"/>
      <name val="Times New Roman"/>
      <family val="2"/>
    </font>
    <font>
      <b/>
      <sz val="13"/>
      <color theme="3"/>
      <name val="Times New Roman"/>
      <family val="2"/>
    </font>
    <font>
      <b/>
      <sz val="11"/>
      <color theme="3"/>
      <name val="Times New Roman"/>
      <family val="2"/>
    </font>
    <font>
      <sz val="12"/>
      <color rgb="FF006100"/>
      <name val="Times New Roman"/>
      <family val="2"/>
    </font>
    <font>
      <sz val="12"/>
      <color rgb="FF9C0006"/>
      <name val="Times New Roman"/>
      <family val="2"/>
    </font>
    <font>
      <sz val="12"/>
      <color rgb="FF9C6500"/>
      <name val="Times New Roman"/>
      <family val="2"/>
    </font>
    <font>
      <sz val="12"/>
      <color rgb="FF3F3F76"/>
      <name val="Times New Roman"/>
      <family val="2"/>
    </font>
    <font>
      <b/>
      <sz val="12"/>
      <color rgb="FF3F3F3F"/>
      <name val="Times New Roman"/>
      <family val="2"/>
    </font>
    <font>
      <b/>
      <sz val="12"/>
      <color rgb="FFFA7D00"/>
      <name val="Times New Roman"/>
      <family val="2"/>
    </font>
    <font>
      <sz val="12"/>
      <color rgb="FFFA7D00"/>
      <name val="Times New Roman"/>
      <family val="2"/>
    </font>
    <font>
      <b/>
      <sz val="12"/>
      <color theme="0"/>
      <name val="Times New Roman"/>
      <family val="2"/>
    </font>
    <font>
      <sz val="12"/>
      <color rgb="FFFF0000"/>
      <name val="Times New Roman"/>
      <family val="2"/>
    </font>
    <font>
      <i/>
      <sz val="12"/>
      <color rgb="FF7F7F7F"/>
      <name val="Times New Roman"/>
      <family val="2"/>
    </font>
    <font>
      <b/>
      <sz val="12"/>
      <color theme="1"/>
      <name val="Times New Roman"/>
      <family val="2"/>
    </font>
    <font>
      <sz val="12"/>
      <color theme="0"/>
      <name val="Times New Roman"/>
      <family val="2"/>
    </font>
    <font>
      <b/>
      <sz val="12"/>
      <color theme="1"/>
      <name val="Times New Roman"/>
      <family val="1"/>
    </font>
    <font>
      <sz val="12"/>
      <color theme="1"/>
      <name val="Times New Roman"/>
      <family val="1"/>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0"/>
      <color theme="1"/>
      <name val="Calibri"/>
      <family val="2"/>
      <scheme val="minor"/>
    </font>
    <font>
      <sz val="10"/>
      <name val="Calibri"/>
      <family val="2"/>
      <scheme val="minor"/>
    </font>
    <font>
      <sz val="11"/>
      <color theme="1"/>
      <name val="Calibri"/>
      <family val="2"/>
    </font>
    <font>
      <sz val="10"/>
      <name val="MS Sans Serif"/>
      <family val="2"/>
    </font>
    <font>
      <sz val="11"/>
      <color theme="0"/>
      <name val="Calibri"/>
      <family val="2"/>
    </font>
    <font>
      <sz val="11"/>
      <color rgb="FF9C0006"/>
      <name val="Calibri"/>
      <family val="2"/>
    </font>
    <font>
      <b/>
      <sz val="11"/>
      <color rgb="FFFA7D00"/>
      <name val="Calibri"/>
      <family val="2"/>
    </font>
    <font>
      <b/>
      <sz val="11"/>
      <color theme="0"/>
      <name val="Calibri"/>
      <family val="2"/>
    </font>
    <font>
      <sz val="11"/>
      <color indexed="8"/>
      <name val="Calibri"/>
      <family val="2"/>
    </font>
    <font>
      <sz val="11"/>
      <color theme="1"/>
      <name val="Cambria"/>
      <family val="2"/>
    </font>
    <font>
      <i/>
      <sz val="11"/>
      <color rgb="FF7F7F7F"/>
      <name val="Calibri"/>
      <family val="2"/>
    </font>
    <font>
      <sz val="12"/>
      <name val="Arial"/>
      <family val="2"/>
    </font>
    <font>
      <sz val="11"/>
      <color rgb="FF006100"/>
      <name val="Calibri"/>
      <family val="2"/>
    </font>
    <font>
      <b/>
      <sz val="18"/>
      <name val="Arial"/>
      <family val="2"/>
    </font>
    <font>
      <b/>
      <sz val="15"/>
      <color theme="3"/>
      <name val="Calibri"/>
      <family val="2"/>
    </font>
    <font>
      <b/>
      <sz val="12"/>
      <name val="Arial"/>
      <family val="2"/>
    </font>
    <font>
      <b/>
      <sz val="13"/>
      <color theme="3"/>
      <name val="Calibri"/>
      <family val="2"/>
    </font>
    <font>
      <b/>
      <sz val="11"/>
      <color theme="3"/>
      <name val="Calibri"/>
      <family val="2"/>
    </font>
    <font>
      <u/>
      <sz val="10"/>
      <color theme="10"/>
      <name val="Arial"/>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1"/>
      <color theme="1"/>
      <name val="Calibri"/>
      <family val="2"/>
    </font>
    <font>
      <sz val="11"/>
      <color rgb="FFFF0000"/>
      <name val="Calibri"/>
      <family val="2"/>
    </font>
    <font>
      <sz val="11"/>
      <color rgb="FF000000"/>
      <name val="Calibri"/>
      <family val="2"/>
      <scheme val="minor"/>
    </font>
    <font>
      <b/>
      <sz val="12"/>
      <color theme="1"/>
      <name val="Calibri"/>
      <family val="2"/>
      <scheme val="minor"/>
    </font>
    <font>
      <sz val="12"/>
      <color theme="1"/>
      <name val="Calibri"/>
      <family val="2"/>
      <scheme val="minor"/>
    </font>
    <font>
      <sz val="11"/>
      <name val="Calibri"/>
      <family val="2"/>
      <scheme val="minor"/>
    </font>
  </fonts>
  <fills count="40">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15FF7F"/>
        <bgColor indexed="64"/>
      </patternFill>
    </fill>
    <fill>
      <patternFill patternType="solid">
        <fgColor theme="3" tint="0.79998168889431442"/>
        <bgColor indexed="64"/>
      </patternFill>
    </fill>
    <fill>
      <patternFill patternType="solid">
        <fgColor rgb="FF0CFF7F"/>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12"/>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090">
    <xf numFmtId="0" fontId="0" fillId="0" borderId="0"/>
    <xf numFmtId="0" fontId="1" fillId="0" borderId="0"/>
    <xf numFmtId="9" fontId="1" fillId="0" borderId="0" applyFont="0" applyFill="0" applyBorder="0" applyAlignment="0" applyProtection="0"/>
    <xf numFmtId="0" fontId="2" fillId="0" borderId="0"/>
    <xf numFmtId="0" fontId="4" fillId="0" borderId="0"/>
    <xf numFmtId="0" fontId="5" fillId="0" borderId="0" applyNumberFormat="0" applyFill="0" applyBorder="0" applyAlignment="0" applyProtection="0"/>
    <xf numFmtId="0" fontId="6" fillId="0" borderId="3" applyNumberFormat="0" applyFill="0" applyAlignment="0" applyProtection="0"/>
    <xf numFmtId="0" fontId="7" fillId="0" borderId="4" applyNumberFormat="0" applyFill="0" applyAlignment="0" applyProtection="0"/>
    <xf numFmtId="0" fontId="8" fillId="0" borderId="5" applyNumberFormat="0" applyFill="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6" applyNumberFormat="0" applyAlignment="0" applyProtection="0"/>
    <xf numFmtId="0" fontId="13" fillId="7" borderId="7" applyNumberFormat="0" applyAlignment="0" applyProtection="0"/>
    <xf numFmtId="0" fontId="14" fillId="7" borderId="6" applyNumberFormat="0" applyAlignment="0" applyProtection="0"/>
    <xf numFmtId="0" fontId="15" fillId="0" borderId="8" applyNumberFormat="0" applyFill="0" applyAlignment="0" applyProtection="0"/>
    <xf numFmtId="0" fontId="16" fillId="8" borderId="9" applyNumberFormat="0" applyAlignment="0" applyProtection="0"/>
    <xf numFmtId="0" fontId="17" fillId="0" borderId="0" applyNumberFormat="0" applyFill="0" applyBorder="0" applyAlignment="0" applyProtection="0"/>
    <xf numFmtId="0" fontId="1" fillId="9" borderId="10" applyNumberFormat="0" applyFont="0" applyAlignment="0" applyProtection="0"/>
    <xf numFmtId="0" fontId="18" fillId="0" borderId="0" applyNumberFormat="0" applyFill="0" applyBorder="0" applyAlignment="0" applyProtection="0"/>
    <xf numFmtId="0" fontId="19" fillId="0" borderId="11" applyNumberFormat="0" applyFill="0" applyAlignment="0" applyProtection="0"/>
    <xf numFmtId="0" fontId="20"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33" borderId="0" applyNumberFormat="0" applyBorder="0" applyAlignment="0" applyProtection="0"/>
    <xf numFmtId="0" fontId="39" fillId="0" borderId="0"/>
    <xf numFmtId="44"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39" fillId="0" borderId="0"/>
    <xf numFmtId="0" fontId="39" fillId="0" borderId="0"/>
    <xf numFmtId="0" fontId="2" fillId="0" borderId="0"/>
    <xf numFmtId="0" fontId="2" fillId="0" borderId="0"/>
    <xf numFmtId="0" fontId="39" fillId="0" borderId="0"/>
    <xf numFmtId="0" fontId="39"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9" fontId="4"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9" fontId="39" fillId="0" borderId="0" applyFont="0" applyFill="0" applyBorder="0" applyAlignment="0" applyProtection="0"/>
    <xf numFmtId="0" fontId="23" fillId="0" borderId="0"/>
    <xf numFmtId="43" fontId="23" fillId="0" borderId="0" applyFont="0" applyFill="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27" fillId="3" borderId="0" applyNumberFormat="0" applyBorder="0" applyAlignment="0" applyProtection="0"/>
    <xf numFmtId="0" fontId="28" fillId="4" borderId="0" applyNumberFormat="0" applyBorder="0" applyAlignment="0" applyProtection="0"/>
    <xf numFmtId="0" fontId="29" fillId="5" borderId="0" applyNumberFormat="0" applyBorder="0" applyAlignment="0" applyProtection="0"/>
    <xf numFmtId="0" fontId="30" fillId="6" borderId="6" applyNumberFormat="0" applyAlignment="0" applyProtection="0"/>
    <xf numFmtId="0" fontId="31" fillId="7" borderId="7" applyNumberFormat="0" applyAlignment="0" applyProtection="0"/>
    <xf numFmtId="0" fontId="32" fillId="7" borderId="6" applyNumberFormat="0" applyAlignment="0" applyProtection="0"/>
    <xf numFmtId="0" fontId="33" fillId="0" borderId="8" applyNumberFormat="0" applyFill="0" applyAlignment="0" applyProtection="0"/>
    <xf numFmtId="0" fontId="34" fillId="8" borderId="9" applyNumberFormat="0" applyAlignment="0" applyProtection="0"/>
    <xf numFmtId="0" fontId="35" fillId="0" borderId="0" applyNumberFormat="0" applyFill="0" applyBorder="0" applyAlignment="0" applyProtection="0"/>
    <xf numFmtId="0" fontId="23" fillId="9" borderId="10" applyNumberFormat="0" applyFont="0" applyAlignment="0" applyProtection="0"/>
    <xf numFmtId="0" fontId="36" fillId="0" borderId="0" applyNumberFormat="0" applyFill="0" applyBorder="0" applyAlignment="0" applyProtection="0"/>
    <xf numFmtId="0" fontId="37" fillId="0" borderId="11" applyNumberFormat="0" applyFill="0" applyAlignment="0" applyProtection="0"/>
    <xf numFmtId="0" fontId="38"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38" fillId="21" borderId="0" applyNumberFormat="0" applyBorder="0" applyAlignment="0" applyProtection="0"/>
    <xf numFmtId="0" fontId="38" fillId="22"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38" fillId="33" borderId="0" applyNumberFormat="0" applyBorder="0" applyAlignment="0" applyProtection="0"/>
    <xf numFmtId="0" fontId="1" fillId="0" borderId="0"/>
    <xf numFmtId="0" fontId="23" fillId="0" borderId="0"/>
    <xf numFmtId="43" fontId="23" fillId="0" borderId="0" applyFont="0" applyFill="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27" fillId="3" borderId="0" applyNumberFormat="0" applyBorder="0" applyAlignment="0" applyProtection="0"/>
    <xf numFmtId="0" fontId="28" fillId="4" borderId="0" applyNumberFormat="0" applyBorder="0" applyAlignment="0" applyProtection="0"/>
    <xf numFmtId="0" fontId="29" fillId="5" borderId="0" applyNumberFormat="0" applyBorder="0" applyAlignment="0" applyProtection="0"/>
    <xf numFmtId="0" fontId="30" fillId="6" borderId="6" applyNumberFormat="0" applyAlignment="0" applyProtection="0"/>
    <xf numFmtId="0" fontId="31" fillId="7" borderId="7" applyNumberFormat="0" applyAlignment="0" applyProtection="0"/>
    <xf numFmtId="0" fontId="32" fillId="7" borderId="6" applyNumberFormat="0" applyAlignment="0" applyProtection="0"/>
    <xf numFmtId="0" fontId="33" fillId="0" borderId="8" applyNumberFormat="0" applyFill="0" applyAlignment="0" applyProtection="0"/>
    <xf numFmtId="0" fontId="34" fillId="8" borderId="9" applyNumberFormat="0" applyAlignment="0" applyProtection="0"/>
    <xf numFmtId="0" fontId="35" fillId="0" borderId="0" applyNumberFormat="0" applyFill="0" applyBorder="0" applyAlignment="0" applyProtection="0"/>
    <xf numFmtId="0" fontId="23" fillId="9" borderId="10" applyNumberFormat="0" applyFont="0" applyAlignment="0" applyProtection="0"/>
    <xf numFmtId="0" fontId="36" fillId="0" borderId="0" applyNumberFormat="0" applyFill="0" applyBorder="0" applyAlignment="0" applyProtection="0"/>
    <xf numFmtId="0" fontId="37" fillId="0" borderId="11" applyNumberFormat="0" applyFill="0" applyAlignment="0" applyProtection="0"/>
    <xf numFmtId="0" fontId="38"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38" fillId="21" borderId="0" applyNumberFormat="0" applyBorder="0" applyAlignment="0" applyProtection="0"/>
    <xf numFmtId="0" fontId="38" fillId="22"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38" fillId="33" borderId="0" applyNumberFormat="0" applyBorder="0" applyAlignment="0" applyProtection="0"/>
    <xf numFmtId="0" fontId="1" fillId="0" borderId="0"/>
    <xf numFmtId="9" fontId="23" fillId="0" borderId="0" applyFont="0" applyFill="0" applyBorder="0" applyAlignment="0" applyProtection="0"/>
    <xf numFmtId="0" fontId="2" fillId="0" borderId="0"/>
    <xf numFmtId="0" fontId="2" fillId="0" borderId="0"/>
    <xf numFmtId="0" fontId="43" fillId="0" borderId="0"/>
    <xf numFmtId="9" fontId="43" fillId="0" borderId="0" applyFont="0" applyFill="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43" fillId="0" borderId="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38" fillId="13" borderId="0" applyNumberFormat="0" applyBorder="0" applyAlignment="0" applyProtection="0"/>
    <xf numFmtId="0" fontId="44" fillId="13" borderId="0" applyNumberFormat="0" applyBorder="0" applyAlignment="0" applyProtection="0"/>
    <xf numFmtId="0" fontId="38" fillId="17" borderId="0" applyNumberFormat="0" applyBorder="0" applyAlignment="0" applyProtection="0"/>
    <xf numFmtId="0" fontId="44" fillId="17" borderId="0" applyNumberFormat="0" applyBorder="0" applyAlignment="0" applyProtection="0"/>
    <xf numFmtId="0" fontId="38" fillId="21" borderId="0" applyNumberFormat="0" applyBorder="0" applyAlignment="0" applyProtection="0"/>
    <xf numFmtId="0" fontId="44" fillId="21" borderId="0" applyNumberFormat="0" applyBorder="0" applyAlignment="0" applyProtection="0"/>
    <xf numFmtId="0" fontId="38" fillId="25" borderId="0" applyNumberFormat="0" applyBorder="0" applyAlignment="0" applyProtection="0"/>
    <xf numFmtId="0" fontId="44" fillId="25" borderId="0" applyNumberFormat="0" applyBorder="0" applyAlignment="0" applyProtection="0"/>
    <xf numFmtId="0" fontId="38" fillId="29" borderId="0" applyNumberFormat="0" applyBorder="0" applyAlignment="0" applyProtection="0"/>
    <xf numFmtId="0" fontId="44" fillId="29" borderId="0" applyNumberFormat="0" applyBorder="0" applyAlignment="0" applyProtection="0"/>
    <xf numFmtId="0" fontId="38" fillId="33" borderId="0" applyNumberFormat="0" applyBorder="0" applyAlignment="0" applyProtection="0"/>
    <xf numFmtId="0" fontId="44" fillId="33" borderId="0" applyNumberFormat="0" applyBorder="0" applyAlignment="0" applyProtection="0"/>
    <xf numFmtId="0" fontId="38" fillId="10" borderId="0" applyNumberFormat="0" applyBorder="0" applyAlignment="0" applyProtection="0"/>
    <xf numFmtId="0" fontId="44" fillId="10" borderId="0" applyNumberFormat="0" applyBorder="0" applyAlignment="0" applyProtection="0"/>
    <xf numFmtId="0" fontId="38" fillId="14" borderId="0" applyNumberFormat="0" applyBorder="0" applyAlignment="0" applyProtection="0"/>
    <xf numFmtId="0" fontId="44" fillId="14" borderId="0" applyNumberFormat="0" applyBorder="0" applyAlignment="0" applyProtection="0"/>
    <xf numFmtId="0" fontId="38" fillId="18" borderId="0" applyNumberFormat="0" applyBorder="0" applyAlignment="0" applyProtection="0"/>
    <xf numFmtId="0" fontId="44" fillId="18" borderId="0" applyNumberFormat="0" applyBorder="0" applyAlignment="0" applyProtection="0"/>
    <xf numFmtId="0" fontId="38" fillId="22" borderId="0" applyNumberFormat="0" applyBorder="0" applyAlignment="0" applyProtection="0"/>
    <xf numFmtId="0" fontId="44" fillId="22" borderId="0" applyNumberFormat="0" applyBorder="0" applyAlignment="0" applyProtection="0"/>
    <xf numFmtId="0" fontId="38" fillId="26" borderId="0" applyNumberFormat="0" applyBorder="0" applyAlignment="0" applyProtection="0"/>
    <xf numFmtId="0" fontId="44" fillId="26" borderId="0" applyNumberFormat="0" applyBorder="0" applyAlignment="0" applyProtection="0"/>
    <xf numFmtId="0" fontId="38" fillId="30" borderId="0" applyNumberFormat="0" applyBorder="0" applyAlignment="0" applyProtection="0"/>
    <xf numFmtId="0" fontId="44" fillId="30" borderId="0" applyNumberFormat="0" applyBorder="0" applyAlignment="0" applyProtection="0"/>
    <xf numFmtId="0" fontId="28" fillId="4" borderId="0" applyNumberFormat="0" applyBorder="0" applyAlignment="0" applyProtection="0"/>
    <xf numFmtId="0" fontId="45" fillId="4" borderId="0" applyNumberFormat="0" applyBorder="0" applyAlignment="0" applyProtection="0"/>
    <xf numFmtId="0" fontId="32" fillId="7" borderId="6" applyNumberFormat="0" applyAlignment="0" applyProtection="0"/>
    <xf numFmtId="0" fontId="46" fillId="7" borderId="6" applyNumberFormat="0" applyAlignment="0" applyProtection="0"/>
    <xf numFmtId="0" fontId="34" fillId="8" borderId="9" applyNumberFormat="0" applyAlignment="0" applyProtection="0"/>
    <xf numFmtId="0" fontId="47" fillId="8" borderId="9"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3" fontId="2" fillId="0" borderId="0" applyFont="0" applyFill="0" applyBorder="0" applyAlignment="0" applyProtection="0"/>
    <xf numFmtId="44" fontId="4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4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9" fillId="0" borderId="0" applyFont="0" applyFill="0" applyBorder="0" applyAlignment="0" applyProtection="0"/>
    <xf numFmtId="44" fontId="2" fillId="0" borderId="0" applyFont="0" applyFill="0" applyBorder="0" applyAlignment="0" applyProtection="0"/>
    <xf numFmtId="44" fontId="48" fillId="0" borderId="0" applyFont="0" applyFill="0" applyBorder="0" applyAlignment="0" applyProtection="0"/>
    <xf numFmtId="44" fontId="2" fillId="0" borderId="0"/>
    <xf numFmtId="44" fontId="2" fillId="0" borderId="0"/>
    <xf numFmtId="44" fontId="2" fillId="0" borderId="0"/>
    <xf numFmtId="5" fontId="2" fillId="0" borderId="0" applyFont="0" applyFill="0" applyBorder="0" applyAlignment="0" applyProtection="0"/>
    <xf numFmtId="14" fontId="2" fillId="0" borderId="0" applyFont="0" applyFill="0" applyBorder="0" applyAlignment="0" applyProtection="0"/>
    <xf numFmtId="0" fontId="36" fillId="0" borderId="0" applyNumberFormat="0" applyFill="0" applyBorder="0" applyAlignment="0" applyProtection="0"/>
    <xf numFmtId="0" fontId="50" fillId="0" borderId="0" applyNumberForma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2" fontId="2" fillId="0" borderId="0" applyFont="0" applyFill="0" applyBorder="0" applyAlignment="0" applyProtection="0"/>
    <xf numFmtId="0" fontId="27" fillId="3" borderId="0" applyNumberFormat="0" applyBorder="0" applyAlignment="0" applyProtection="0"/>
    <xf numFmtId="0" fontId="52" fillId="3" borderId="0" applyNumberFormat="0" applyBorder="0" applyAlignment="0" applyProtection="0"/>
    <xf numFmtId="0" fontId="24" fillId="0" borderId="3" applyNumberFormat="0" applyFill="0" applyAlignment="0" applyProtection="0"/>
    <xf numFmtId="0" fontId="24" fillId="0" borderId="3" applyNumberFormat="0" applyFill="0" applyAlignment="0" applyProtection="0"/>
    <xf numFmtId="0" fontId="53" fillId="0" borderId="0" applyNumberFormat="0" applyFont="0" applyFill="0" applyAlignment="0" applyProtection="0"/>
    <xf numFmtId="0" fontId="54" fillId="0" borderId="3"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55" fillId="0" borderId="0" applyNumberFormat="0" applyFont="0" applyFill="0" applyAlignment="0" applyProtection="0"/>
    <xf numFmtId="0" fontId="56" fillId="0" borderId="4" applyNumberFormat="0" applyFill="0" applyAlignment="0" applyProtection="0"/>
    <xf numFmtId="0" fontId="26" fillId="0" borderId="5" applyNumberFormat="0" applyFill="0" applyAlignment="0" applyProtection="0"/>
    <xf numFmtId="0" fontId="57" fillId="0" borderId="5" applyNumberFormat="0" applyFill="0" applyAlignment="0" applyProtection="0"/>
    <xf numFmtId="0" fontId="26"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alignment vertical="top"/>
      <protection locked="0"/>
    </xf>
    <xf numFmtId="0" fontId="30" fillId="6" borderId="6" applyNumberFormat="0" applyAlignment="0" applyProtection="0"/>
    <xf numFmtId="0" fontId="59" fillId="6" borderId="6" applyNumberFormat="0" applyAlignment="0" applyProtection="0"/>
    <xf numFmtId="0" fontId="33" fillId="0" borderId="8" applyNumberFormat="0" applyFill="0" applyAlignment="0" applyProtection="0"/>
    <xf numFmtId="0" fontId="60" fillId="0" borderId="8" applyNumberFormat="0" applyFill="0" applyAlignment="0" applyProtection="0"/>
    <xf numFmtId="0" fontId="29" fillId="5" borderId="0" applyNumberFormat="0" applyBorder="0" applyAlignment="0" applyProtection="0"/>
    <xf numFmtId="0" fontId="61" fillId="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alignment vertical="top"/>
    </xf>
    <xf numFmtId="0" fontId="23" fillId="0" borderId="0"/>
    <xf numFmtId="0" fontId="2"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42"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alignment vertical="top"/>
    </xf>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3" fillId="0" borderId="0"/>
    <xf numFmtId="0" fontId="23" fillId="0" borderId="0"/>
    <xf numFmtId="0" fontId="4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43" fillId="0" borderId="0"/>
    <xf numFmtId="0" fontId="2"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42" fillId="0" borderId="0"/>
    <xf numFmtId="0" fontId="43" fillId="0" borderId="0"/>
    <xf numFmtId="0" fontId="42" fillId="0" borderId="0"/>
    <xf numFmtId="0" fontId="4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4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2" fillId="0" borderId="0"/>
    <xf numFmtId="0" fontId="43" fillId="0" borderId="0"/>
    <xf numFmtId="0" fontId="42" fillId="0" borderId="0"/>
    <xf numFmtId="0" fontId="2" fillId="0" borderId="0"/>
    <xf numFmtId="0" fontId="2" fillId="0" borderId="0"/>
    <xf numFmtId="0" fontId="2" fillId="0" borderId="0"/>
    <xf numFmtId="0" fontId="2" fillId="0" borderId="0"/>
    <xf numFmtId="0" fontId="42" fillId="0" borderId="0"/>
    <xf numFmtId="0" fontId="43"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43" fillId="0" borderId="0"/>
    <xf numFmtId="0" fontId="4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9" borderId="10" applyNumberFormat="0" applyFont="0" applyAlignment="0" applyProtection="0"/>
    <xf numFmtId="0" fontId="42"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31" fillId="7" borderId="7" applyNumberFormat="0" applyAlignment="0" applyProtection="0"/>
    <xf numFmtId="0" fontId="62" fillId="7" borderId="7" applyNumberFormat="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xf numFmtId="9" fontId="2" fillId="0" borderId="0"/>
    <xf numFmtId="9" fontId="2" fillId="0" borderId="0"/>
    <xf numFmtId="9" fontId="49" fillId="0" borderId="0" applyFont="0" applyFill="0" applyBorder="0" applyAlignment="0" applyProtection="0"/>
    <xf numFmtId="0" fontId="5" fillId="0" borderId="0" applyNumberFormat="0" applyFill="0" applyBorder="0" applyAlignment="0" applyProtection="0"/>
    <xf numFmtId="0" fontId="63" fillId="0" borderId="0" applyNumberFormat="0" applyFill="0" applyBorder="0" applyAlignment="0" applyProtection="0"/>
    <xf numFmtId="0" fontId="37" fillId="0" borderId="11" applyNumberFormat="0" applyFill="0" applyAlignment="0" applyProtection="0"/>
    <xf numFmtId="0" fontId="37" fillId="0" borderId="11" applyNumberFormat="0" applyFill="0" applyAlignment="0" applyProtection="0"/>
    <xf numFmtId="0" fontId="64" fillId="0" borderId="11" applyNumberFormat="0" applyFill="0" applyAlignment="0" applyProtection="0"/>
    <xf numFmtId="0" fontId="35" fillId="0" borderId="0" applyNumberFormat="0" applyFill="0" applyBorder="0" applyAlignment="0" applyProtection="0"/>
    <xf numFmtId="0" fontId="65" fillId="0" borderId="0" applyNumberFormat="0" applyFill="0" applyBorder="0" applyAlignment="0" applyProtection="0"/>
    <xf numFmtId="44" fontId="43"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66" fillId="0" borderId="0"/>
    <xf numFmtId="0" fontId="23" fillId="0" borderId="0"/>
    <xf numFmtId="0" fontId="23" fillId="0" borderId="0"/>
    <xf numFmtId="0" fontId="23" fillId="9" borderId="10" applyNumberFormat="0" applyFont="0" applyAlignment="0" applyProtection="0"/>
    <xf numFmtId="0" fontId="23" fillId="0" borderId="0"/>
    <xf numFmtId="0" fontId="23" fillId="9" borderId="10" applyNumberFormat="0" applyFont="0" applyAlignment="0" applyProtection="0"/>
    <xf numFmtId="0" fontId="23" fillId="11"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3" fillId="9" borderId="10" applyNumberFormat="0" applyFont="0" applyAlignment="0" applyProtection="0"/>
    <xf numFmtId="0" fontId="23" fillId="11"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9" borderId="10" applyNumberFormat="0" applyFont="0" applyAlignment="0" applyProtection="0"/>
    <xf numFmtId="43" fontId="23" fillId="0" borderId="0" applyFont="0" applyFill="0" applyBorder="0" applyAlignment="0" applyProtection="0"/>
    <xf numFmtId="0" fontId="23" fillId="9" borderId="10" applyNumberFormat="0" applyFont="0" applyAlignment="0" applyProtection="0"/>
    <xf numFmtId="0" fontId="23" fillId="11"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43" fontId="23" fillId="0" borderId="0" applyFont="0" applyFill="0" applyBorder="0" applyAlignment="0" applyProtection="0"/>
    <xf numFmtId="0" fontId="23" fillId="9" borderId="10" applyNumberFormat="0" applyFont="0" applyAlignment="0" applyProtection="0"/>
    <xf numFmtId="0" fontId="23" fillId="11"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43" fontId="23" fillId="0" borderId="0" applyFont="0" applyFill="0" applyBorder="0" applyAlignment="0" applyProtection="0"/>
    <xf numFmtId="0" fontId="23" fillId="9" borderId="10" applyNumberFormat="0" applyFont="0" applyAlignment="0" applyProtection="0"/>
    <xf numFmtId="0" fontId="23" fillId="11"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3" fillId="0" borderId="0"/>
    <xf numFmtId="43" fontId="23" fillId="0" borderId="0" applyFont="0" applyFill="0" applyBorder="0" applyAlignment="0" applyProtection="0"/>
    <xf numFmtId="0" fontId="23" fillId="9" borderId="10" applyNumberFormat="0" applyFont="0" applyAlignment="0" applyProtection="0"/>
    <xf numFmtId="0" fontId="23" fillId="11"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3" fillId="0" borderId="0"/>
    <xf numFmtId="0" fontId="23" fillId="9" borderId="10" applyNumberFormat="0" applyFont="0" applyAlignment="0" applyProtection="0"/>
    <xf numFmtId="0" fontId="23" fillId="11"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3" fillId="0" borderId="0"/>
    <xf numFmtId="43" fontId="23" fillId="0" borderId="0" applyFont="0" applyFill="0" applyBorder="0" applyAlignment="0" applyProtection="0"/>
    <xf numFmtId="0" fontId="23" fillId="9" borderId="10" applyNumberFormat="0" applyFont="0" applyAlignment="0" applyProtection="0"/>
    <xf numFmtId="0" fontId="23" fillId="11"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43" fontId="23" fillId="0" borderId="0" applyFont="0" applyFill="0" applyBorder="0" applyAlignment="0" applyProtection="0"/>
    <xf numFmtId="0" fontId="23" fillId="9" borderId="10" applyNumberFormat="0" applyFont="0" applyAlignment="0" applyProtection="0"/>
    <xf numFmtId="0" fontId="23" fillId="11"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43" fontId="23" fillId="0" borderId="0" applyFont="0" applyFill="0" applyBorder="0" applyAlignment="0" applyProtection="0"/>
    <xf numFmtId="0" fontId="23" fillId="9" borderId="10" applyNumberFormat="0" applyFont="0" applyAlignment="0" applyProtection="0"/>
    <xf numFmtId="0" fontId="23" fillId="11"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3" fillId="0" borderId="0"/>
    <xf numFmtId="43" fontId="23" fillId="0" borderId="0" applyFont="0" applyFill="0" applyBorder="0" applyAlignment="0" applyProtection="0"/>
    <xf numFmtId="0" fontId="23" fillId="9" borderId="10" applyNumberFormat="0" applyFont="0" applyAlignment="0" applyProtection="0"/>
    <xf numFmtId="0" fontId="23" fillId="11"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44" fontId="23" fillId="0" borderId="0" applyFont="0" applyFill="0" applyBorder="0" applyAlignment="0" applyProtection="0"/>
    <xf numFmtId="0" fontId="23" fillId="0" borderId="0"/>
    <xf numFmtId="43" fontId="23" fillId="0" borderId="0" applyFont="0" applyFill="0" applyBorder="0" applyAlignment="0" applyProtection="0"/>
    <xf numFmtId="0" fontId="23" fillId="9" borderId="10" applyNumberFormat="0" applyFont="0" applyAlignment="0" applyProtection="0"/>
    <xf numFmtId="0" fontId="23" fillId="11"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 fillId="0" borderId="0"/>
    <xf numFmtId="0" fontId="42" fillId="9" borderId="10" applyNumberFormat="0" applyFont="0" applyAlignment="0" applyProtection="0"/>
    <xf numFmtId="0" fontId="2" fillId="0" borderId="0"/>
    <xf numFmtId="0" fontId="43" fillId="0" borderId="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1" fillId="0" borderId="0"/>
    <xf numFmtId="9" fontId="23" fillId="0" borderId="0" applyFont="0" applyFill="0" applyBorder="0" applyAlignment="0" applyProtection="0"/>
  </cellStyleXfs>
  <cellXfs count="98">
    <xf numFmtId="0" fontId="0" fillId="0" borderId="0" xfId="0"/>
    <xf numFmtId="0" fontId="3" fillId="2" borderId="2" xfId="3" applyFont="1" applyFill="1" applyBorder="1" applyAlignment="1">
      <alignment horizontal="left" vertical="top"/>
    </xf>
    <xf numFmtId="0" fontId="4" fillId="2" borderId="2" xfId="3" applyFont="1" applyFill="1" applyBorder="1" applyAlignment="1">
      <alignment horizontal="left" vertical="top"/>
    </xf>
    <xf numFmtId="164" fontId="4" fillId="2" borderId="2" xfId="3" applyNumberFormat="1" applyFont="1" applyFill="1" applyBorder="1" applyAlignment="1">
      <alignment horizontal="right" vertical="top"/>
    </xf>
    <xf numFmtId="165" fontId="4" fillId="2" borderId="2" xfId="3" applyNumberFormat="1" applyFont="1" applyFill="1" applyBorder="1" applyAlignment="1">
      <alignment horizontal="left" vertical="top"/>
    </xf>
    <xf numFmtId="0" fontId="3" fillId="2" borderId="2" xfId="3" applyFont="1" applyFill="1" applyBorder="1" applyAlignment="1">
      <alignment horizontal="center" vertical="top"/>
    </xf>
    <xf numFmtId="0" fontId="4" fillId="2" borderId="2" xfId="3" applyFont="1" applyFill="1" applyBorder="1" applyAlignment="1">
      <alignment horizontal="center" vertical="top"/>
    </xf>
    <xf numFmtId="10" fontId="22" fillId="0" borderId="0" xfId="2" applyNumberFormat="1" applyFont="1" applyAlignment="1">
      <alignment horizontal="center"/>
    </xf>
    <xf numFmtId="0" fontId="21" fillId="0" borderId="0" xfId="1" applyFont="1" applyAlignment="1">
      <alignment horizontal="center" wrapText="1"/>
    </xf>
    <xf numFmtId="0" fontId="1" fillId="0" borderId="0" xfId="1" applyAlignment="1">
      <alignment horizontal="center"/>
    </xf>
    <xf numFmtId="0" fontId="1" fillId="0" borderId="0" xfId="1" applyAlignment="1">
      <alignment horizontal="left"/>
    </xf>
    <xf numFmtId="0" fontId="19" fillId="0" borderId="0" xfId="1" applyFont="1" applyAlignment="1">
      <alignment horizontal="center"/>
    </xf>
    <xf numFmtId="0" fontId="22" fillId="0" borderId="0" xfId="1" applyFont="1" applyAlignment="1">
      <alignment horizontal="center"/>
    </xf>
    <xf numFmtId="10" fontId="22" fillId="0" borderId="0" xfId="2" applyNumberFormat="1" applyFont="1" applyAlignment="1">
      <alignment horizontal="center" wrapText="1"/>
    </xf>
    <xf numFmtId="0" fontId="22" fillId="0" borderId="0" xfId="1" applyFont="1" applyAlignment="1">
      <alignment horizontal="center" wrapText="1"/>
    </xf>
    <xf numFmtId="0" fontId="0" fillId="0" borderId="0" xfId="0" applyAlignment="1"/>
    <xf numFmtId="0" fontId="1" fillId="0" borderId="0" xfId="1" applyAlignment="1"/>
    <xf numFmtId="40" fontId="1" fillId="0" borderId="0" xfId="1" applyNumberFormat="1" applyAlignment="1"/>
    <xf numFmtId="10" fontId="1" fillId="0" borderId="0" xfId="2" applyNumberFormat="1" applyFont="1" applyAlignment="1"/>
    <xf numFmtId="10" fontId="22" fillId="0" borderId="0" xfId="2" applyNumberFormat="1" applyFont="1" applyAlignment="1">
      <alignment horizontal="center" vertical="center"/>
    </xf>
    <xf numFmtId="10" fontId="22" fillId="0" borderId="0" xfId="1" applyNumberFormat="1" applyFont="1" applyAlignment="1">
      <alignment horizontal="center" vertical="center"/>
    </xf>
    <xf numFmtId="166" fontId="41" fillId="35" borderId="0" xfId="46" applyNumberFormat="1" applyFont="1" applyFill="1"/>
    <xf numFmtId="0" fontId="40" fillId="0" borderId="0" xfId="0" applyFont="1"/>
    <xf numFmtId="0" fontId="67" fillId="0" borderId="0" xfId="0" applyFont="1" applyAlignment="1">
      <alignment horizontal="left" wrapText="1"/>
    </xf>
    <xf numFmtId="0" fontId="68" fillId="0" borderId="0" xfId="0" applyFont="1"/>
    <xf numFmtId="0" fontId="67" fillId="34" borderId="0" xfId="0" applyFont="1" applyFill="1" applyAlignment="1">
      <alignment horizontal="center" vertical="center" wrapText="1"/>
    </xf>
    <xf numFmtId="9" fontId="67" fillId="34" borderId="0" xfId="2089" applyNumberFormat="1" applyFont="1" applyFill="1" applyAlignment="1">
      <alignment horizontal="center" vertical="center" wrapText="1"/>
    </xf>
    <xf numFmtId="49" fontId="67" fillId="34" borderId="0" xfId="0" applyNumberFormat="1" applyFont="1" applyFill="1" applyAlignment="1">
      <alignment horizontal="center" vertical="center" wrapText="1"/>
    </xf>
    <xf numFmtId="40" fontId="67" fillId="34" borderId="0" xfId="0" applyNumberFormat="1" applyFont="1" applyFill="1" applyAlignment="1">
      <alignment horizontal="center" vertical="center" wrapText="1"/>
    </xf>
    <xf numFmtId="9" fontId="67" fillId="34" borderId="0" xfId="0" applyNumberFormat="1" applyFont="1" applyFill="1" applyAlignment="1">
      <alignment horizontal="center" vertical="center" wrapText="1"/>
    </xf>
    <xf numFmtId="4" fontId="67" fillId="34" borderId="0" xfId="2089" applyNumberFormat="1" applyFont="1" applyFill="1" applyAlignment="1">
      <alignment horizontal="center" vertical="center" wrapText="1"/>
    </xf>
    <xf numFmtId="0" fontId="68" fillId="0" borderId="0" xfId="0" applyFont="1" applyAlignment="1">
      <alignment horizontal="center" wrapText="1"/>
    </xf>
    <xf numFmtId="0" fontId="0" fillId="0" borderId="0" xfId="0" applyFont="1"/>
    <xf numFmtId="0" fontId="68" fillId="0" borderId="0" xfId="0" applyFont="1" applyFill="1"/>
    <xf numFmtId="0" fontId="68" fillId="37" borderId="0" xfId="0" applyFont="1" applyFill="1" applyAlignment="1">
      <alignment horizontal="left" wrapText="1"/>
    </xf>
    <xf numFmtId="0" fontId="0" fillId="37" borderId="0" xfId="0" applyFont="1" applyFill="1" applyAlignment="1">
      <alignment horizontal="left" wrapText="1"/>
    </xf>
    <xf numFmtId="0" fontId="68" fillId="36" borderId="0" xfId="0" applyFont="1" applyFill="1" applyAlignment="1">
      <alignment horizontal="left" wrapText="1"/>
    </xf>
    <xf numFmtId="0" fontId="0" fillId="36" borderId="0" xfId="0" applyFont="1" applyFill="1" applyAlignment="1">
      <alignment horizontal="left" wrapText="1"/>
    </xf>
    <xf numFmtId="0" fontId="23" fillId="0" borderId="0" xfId="0" applyFont="1"/>
    <xf numFmtId="0" fontId="23" fillId="36" borderId="0" xfId="0" applyFont="1" applyFill="1"/>
    <xf numFmtId="0" fontId="23" fillId="36" borderId="0" xfId="0" applyFont="1" applyFill="1" applyAlignment="1">
      <alignment horizontal="center"/>
    </xf>
    <xf numFmtId="1" fontId="69" fillId="36" borderId="0" xfId="0" applyNumberFormat="1" applyFont="1" applyFill="1" applyAlignment="1">
      <alignment horizontal="center"/>
    </xf>
    <xf numFmtId="0" fontId="69" fillId="36" borderId="0" xfId="0" applyFont="1" applyFill="1"/>
    <xf numFmtId="167" fontId="69" fillId="36" borderId="0" xfId="0" applyNumberFormat="1" applyFont="1" applyFill="1" applyAlignment="1">
      <alignment horizontal="center"/>
    </xf>
    <xf numFmtId="166" fontId="69" fillId="36" borderId="0" xfId="0" applyNumberFormat="1" applyFont="1" applyFill="1"/>
    <xf numFmtId="9" fontId="69" fillId="36" borderId="0" xfId="2089" applyNumberFormat="1" applyFont="1" applyFill="1" applyAlignment="1">
      <alignment horizontal="center"/>
    </xf>
    <xf numFmtId="49" fontId="69" fillId="36" borderId="0" xfId="0" applyNumberFormat="1" applyFont="1" applyFill="1" applyAlignment="1">
      <alignment horizontal="center"/>
    </xf>
    <xf numFmtId="40" fontId="69" fillId="36" borderId="0" xfId="0" applyNumberFormat="1" applyFont="1" applyFill="1" applyAlignment="1">
      <alignment horizontal="right"/>
    </xf>
    <xf numFmtId="0" fontId="23" fillId="36" borderId="0" xfId="0" applyFont="1" applyFill="1" applyAlignment="1"/>
    <xf numFmtId="4" fontId="23" fillId="36" borderId="0" xfId="2089" applyNumberFormat="1" applyFont="1" applyFill="1" applyAlignment="1">
      <alignment horizontal="right"/>
    </xf>
    <xf numFmtId="0" fontId="23" fillId="39" borderId="0" xfId="0" applyFont="1" applyFill="1" applyAlignment="1">
      <alignment horizontal="center"/>
    </xf>
    <xf numFmtId="1" fontId="69" fillId="39" borderId="0" xfId="0" applyNumberFormat="1" applyFont="1" applyFill="1" applyAlignment="1">
      <alignment horizontal="center"/>
    </xf>
    <xf numFmtId="0" fontId="69" fillId="39" borderId="0" xfId="0" applyFont="1" applyFill="1"/>
    <xf numFmtId="166" fontId="69" fillId="39" borderId="0" xfId="0" applyNumberFormat="1" applyFont="1" applyFill="1"/>
    <xf numFmtId="9" fontId="69" fillId="39" borderId="0" xfId="2089" applyNumberFormat="1" applyFont="1" applyFill="1" applyAlignment="1">
      <alignment horizontal="center"/>
    </xf>
    <xf numFmtId="49" fontId="69" fillId="39" borderId="0" xfId="0" applyNumberFormat="1" applyFont="1" applyFill="1" applyAlignment="1">
      <alignment horizontal="center"/>
    </xf>
    <xf numFmtId="9" fontId="69" fillId="39" borderId="0" xfId="2089" applyFont="1" applyFill="1" applyAlignment="1">
      <alignment horizontal="right"/>
    </xf>
    <xf numFmtId="0" fontId="23" fillId="39" borderId="0" xfId="0" applyFont="1" applyFill="1" applyAlignment="1"/>
    <xf numFmtId="4" fontId="23" fillId="39" borderId="0" xfId="2089" applyNumberFormat="1" applyFont="1" applyFill="1" applyAlignment="1">
      <alignment horizontal="right"/>
    </xf>
    <xf numFmtId="40" fontId="69" fillId="39" borderId="0" xfId="0" applyNumberFormat="1" applyFont="1" applyFill="1" applyAlignment="1">
      <alignment horizontal="right"/>
    </xf>
    <xf numFmtId="0" fontId="23" fillId="38" borderId="0" xfId="0" applyFont="1" applyFill="1"/>
    <xf numFmtId="0" fontId="23" fillId="38" borderId="0" xfId="0" applyFont="1" applyFill="1" applyAlignment="1">
      <alignment horizontal="center"/>
    </xf>
    <xf numFmtId="1" fontId="69" fillId="38" borderId="0" xfId="0" applyNumberFormat="1" applyFont="1" applyFill="1" applyAlignment="1">
      <alignment horizontal="center"/>
    </xf>
    <xf numFmtId="0" fontId="69" fillId="38" borderId="0" xfId="0" applyFont="1" applyFill="1"/>
    <xf numFmtId="167" fontId="69" fillId="38" borderId="0" xfId="0" applyNumberFormat="1" applyFont="1" applyFill="1" applyAlignment="1">
      <alignment horizontal="center"/>
    </xf>
    <xf numFmtId="166" fontId="69" fillId="38" borderId="0" xfId="0" applyNumberFormat="1" applyFont="1" applyFill="1"/>
    <xf numFmtId="9" fontId="69" fillId="38" borderId="0" xfId="2089" applyNumberFormat="1" applyFont="1" applyFill="1" applyAlignment="1">
      <alignment horizontal="center"/>
    </xf>
    <xf numFmtId="49" fontId="69" fillId="38" borderId="0" xfId="2089" applyNumberFormat="1" applyFont="1" applyFill="1" applyAlignment="1">
      <alignment horizontal="center"/>
    </xf>
    <xf numFmtId="9" fontId="69" fillId="38" borderId="0" xfId="2089" applyFont="1" applyFill="1" applyAlignment="1">
      <alignment horizontal="right"/>
    </xf>
    <xf numFmtId="0" fontId="23" fillId="38" borderId="0" xfId="0" applyFont="1" applyFill="1" applyAlignment="1"/>
    <xf numFmtId="4" fontId="23" fillId="38" borderId="0" xfId="2089" applyNumberFormat="1" applyFont="1" applyFill="1" applyAlignment="1">
      <alignment horizontal="right"/>
    </xf>
    <xf numFmtId="0" fontId="68" fillId="38" borderId="0" xfId="0" applyFont="1" applyFill="1" applyAlignment="1">
      <alignment wrapText="1"/>
    </xf>
    <xf numFmtId="0" fontId="0" fillId="38" borderId="0" xfId="0" applyFont="1" applyFill="1" applyAlignment="1"/>
    <xf numFmtId="0" fontId="1" fillId="36" borderId="0" xfId="1" applyFill="1" applyAlignment="1">
      <alignment horizontal="center"/>
    </xf>
    <xf numFmtId="10" fontId="1" fillId="36" borderId="0" xfId="2" applyNumberFormat="1" applyFont="1" applyFill="1" applyAlignment="1"/>
    <xf numFmtId="10" fontId="22" fillId="36" borderId="0" xfId="2" applyNumberFormat="1" applyFont="1" applyFill="1" applyAlignment="1">
      <alignment horizontal="center"/>
    </xf>
    <xf numFmtId="0" fontId="22" fillId="36" borderId="0" xfId="1" applyFont="1" applyFill="1" applyAlignment="1">
      <alignment horizontal="center"/>
    </xf>
    <xf numFmtId="10" fontId="22" fillId="36" borderId="0" xfId="2" applyNumberFormat="1" applyFont="1" applyFill="1" applyAlignment="1">
      <alignment horizontal="center" vertical="center"/>
    </xf>
    <xf numFmtId="10" fontId="22" fillId="36" borderId="0" xfId="1" applyNumberFormat="1" applyFont="1" applyFill="1" applyAlignment="1">
      <alignment horizontal="center" vertical="center"/>
    </xf>
    <xf numFmtId="0" fontId="1" fillId="36" borderId="0" xfId="1" applyFill="1" applyAlignment="1"/>
    <xf numFmtId="40" fontId="1" fillId="36" borderId="0" xfId="1" applyNumberFormat="1" applyFill="1" applyAlignment="1"/>
    <xf numFmtId="0" fontId="1" fillId="39" borderId="0" xfId="1" applyFill="1" applyAlignment="1">
      <alignment horizontal="center"/>
    </xf>
    <xf numFmtId="0" fontId="1" fillId="39" borderId="0" xfId="1" applyFill="1" applyAlignment="1"/>
    <xf numFmtId="40" fontId="1" fillId="39" borderId="0" xfId="1" applyNumberFormat="1" applyFill="1" applyAlignment="1"/>
    <xf numFmtId="10" fontId="1" fillId="39" borderId="0" xfId="2" applyNumberFormat="1" applyFont="1" applyFill="1" applyAlignment="1"/>
    <xf numFmtId="10" fontId="22" fillId="39" borderId="0" xfId="2" applyNumberFormat="1" applyFont="1" applyFill="1" applyAlignment="1">
      <alignment horizontal="center"/>
    </xf>
    <xf numFmtId="0" fontId="22" fillId="39" borderId="0" xfId="1" applyFont="1" applyFill="1" applyAlignment="1">
      <alignment horizontal="center"/>
    </xf>
    <xf numFmtId="10" fontId="22" fillId="39" borderId="0" xfId="2" applyNumberFormat="1" applyFont="1" applyFill="1" applyAlignment="1">
      <alignment horizontal="center" vertical="center"/>
    </xf>
    <xf numFmtId="10" fontId="22" fillId="39" borderId="0" xfId="1" applyNumberFormat="1" applyFont="1" applyFill="1" applyAlignment="1">
      <alignment horizontal="center" vertical="center"/>
    </xf>
    <xf numFmtId="0" fontId="21" fillId="34" borderId="0" xfId="1" applyFont="1" applyFill="1" applyAlignment="1">
      <alignment horizontal="center" wrapText="1"/>
    </xf>
    <xf numFmtId="40" fontId="21" fillId="34" borderId="0" xfId="1" applyNumberFormat="1" applyFont="1" applyFill="1" applyAlignment="1">
      <alignment horizontal="center" wrapText="1"/>
    </xf>
    <xf numFmtId="9" fontId="21" fillId="34" borderId="0" xfId="2" applyFont="1" applyFill="1" applyAlignment="1">
      <alignment horizontal="center" wrapText="1"/>
    </xf>
    <xf numFmtId="10" fontId="22" fillId="34" borderId="0" xfId="2" applyNumberFormat="1" applyFont="1" applyFill="1" applyAlignment="1">
      <alignment horizontal="center" wrapText="1"/>
    </xf>
    <xf numFmtId="0" fontId="22" fillId="34" borderId="0" xfId="1" applyFont="1" applyFill="1" applyAlignment="1">
      <alignment horizontal="center" wrapText="1"/>
    </xf>
    <xf numFmtId="0" fontId="3" fillId="0" borderId="1" xfId="3" applyFont="1" applyFill="1" applyBorder="1" applyAlignment="1">
      <alignment horizontal="center" wrapText="1"/>
    </xf>
    <xf numFmtId="0" fontId="0" fillId="0" borderId="0" xfId="0" applyFill="1"/>
    <xf numFmtId="10" fontId="0" fillId="0" borderId="0" xfId="2" applyNumberFormat="1" applyFont="1" applyAlignment="1">
      <alignment horizontal="center" vertical="center"/>
    </xf>
    <xf numFmtId="0" fontId="0" fillId="2" borderId="2" xfId="3" applyFont="1" applyFill="1" applyBorder="1" applyAlignment="1">
      <alignment horizontal="left" vertical="top"/>
    </xf>
  </cellXfs>
  <cellStyles count="2090">
    <cellStyle name="20% - Accent1 10" xfId="1319"/>
    <cellStyle name="20% - Accent1 11" xfId="1337"/>
    <cellStyle name="20% - Accent1 12" xfId="1351"/>
    <cellStyle name="20% - Accent1 13" xfId="1365"/>
    <cellStyle name="20% - Accent1 14" xfId="1380"/>
    <cellStyle name="20% - Accent1 15" xfId="1394"/>
    <cellStyle name="20% - Accent1 16" xfId="1409"/>
    <cellStyle name="20% - Accent1 17" xfId="1423"/>
    <cellStyle name="20% - Accent1 18" xfId="1437"/>
    <cellStyle name="20% - Accent1 19" xfId="1452"/>
    <cellStyle name="20% - Accent1 2" xfId="23"/>
    <cellStyle name="20% - Accent1 2 2" xfId="173"/>
    <cellStyle name="20% - Accent1 2 2 2" xfId="174"/>
    <cellStyle name="20% - Accent1 2 2 2 2" xfId="1528"/>
    <cellStyle name="20% - Accent1 2 2 3" xfId="175"/>
    <cellStyle name="20% - Accent1 2 2 3 2" xfId="1529"/>
    <cellStyle name="20% - Accent1 2 2 4" xfId="1512"/>
    <cellStyle name="20% - Accent1 2 2 5" xfId="1500"/>
    <cellStyle name="20% - Accent1 2 3" xfId="176"/>
    <cellStyle name="20% - Accent1 2 3 2" xfId="1530"/>
    <cellStyle name="20% - Accent1 2 4" xfId="177"/>
    <cellStyle name="20% - Accent1 2 4 2" xfId="1531"/>
    <cellStyle name="20% - Accent1 2 5" xfId="172"/>
    <cellStyle name="20% - Accent1 2 6" xfId="1486"/>
    <cellStyle name="20% - Accent1 20" xfId="1468"/>
    <cellStyle name="20% - Accent1 21" xfId="100"/>
    <cellStyle name="20% - Accent1 3" xfId="143"/>
    <cellStyle name="20% - Accent1 3 2" xfId="178"/>
    <cellStyle name="20% - Accent1 3 2 2" xfId="179"/>
    <cellStyle name="20% - Accent1 3 2 2 2" xfId="1534"/>
    <cellStyle name="20% - Accent1 3 2 3" xfId="180"/>
    <cellStyle name="20% - Accent1 3 2 3 2" xfId="1535"/>
    <cellStyle name="20% - Accent1 3 2 4" xfId="1533"/>
    <cellStyle name="20% - Accent1 3 3" xfId="181"/>
    <cellStyle name="20% - Accent1 3 3 2" xfId="1536"/>
    <cellStyle name="20% - Accent1 3 4" xfId="182"/>
    <cellStyle name="20% - Accent1 3 4 2" xfId="1537"/>
    <cellStyle name="20% - Accent1 3 5" xfId="1532"/>
    <cellStyle name="20% - Accent1 4" xfId="183"/>
    <cellStyle name="20% - Accent1 4 2" xfId="184"/>
    <cellStyle name="20% - Accent1 4 2 2" xfId="185"/>
    <cellStyle name="20% - Accent1 4 2 2 2" xfId="1540"/>
    <cellStyle name="20% - Accent1 4 2 3" xfId="186"/>
    <cellStyle name="20% - Accent1 4 2 3 2" xfId="1541"/>
    <cellStyle name="20% - Accent1 4 2 4" xfId="1539"/>
    <cellStyle name="20% - Accent1 4 3" xfId="187"/>
    <cellStyle name="20% - Accent1 4 3 2" xfId="1542"/>
    <cellStyle name="20% - Accent1 4 4" xfId="188"/>
    <cellStyle name="20% - Accent1 4 4 2" xfId="1543"/>
    <cellStyle name="20% - Accent1 4 5" xfId="1538"/>
    <cellStyle name="20% - Accent1 5" xfId="189"/>
    <cellStyle name="20% - Accent1 5 2" xfId="1544"/>
    <cellStyle name="20% - Accent1 6" xfId="190"/>
    <cellStyle name="20% - Accent1 6 2" xfId="1545"/>
    <cellStyle name="20% - Accent1 7" xfId="191"/>
    <cellStyle name="20% - Accent1 7 2" xfId="1546"/>
    <cellStyle name="20% - Accent1 8" xfId="192"/>
    <cellStyle name="20% - Accent1 8 2" xfId="1547"/>
    <cellStyle name="20% - Accent1 9" xfId="1306"/>
    <cellStyle name="20% - Accent2 10" xfId="1321"/>
    <cellStyle name="20% - Accent2 11" xfId="1339"/>
    <cellStyle name="20% - Accent2 12" xfId="1353"/>
    <cellStyle name="20% - Accent2 13" xfId="1367"/>
    <cellStyle name="20% - Accent2 14" xfId="1382"/>
    <cellStyle name="20% - Accent2 15" xfId="1396"/>
    <cellStyle name="20% - Accent2 16" xfId="1411"/>
    <cellStyle name="20% - Accent2 17" xfId="1425"/>
    <cellStyle name="20% - Accent2 18" xfId="1439"/>
    <cellStyle name="20% - Accent2 19" xfId="1454"/>
    <cellStyle name="20% - Accent2 2" xfId="27"/>
    <cellStyle name="20% - Accent2 2 2" xfId="194"/>
    <cellStyle name="20% - Accent2 2 2 2" xfId="195"/>
    <cellStyle name="20% - Accent2 2 2 2 2" xfId="1548"/>
    <cellStyle name="20% - Accent2 2 2 3" xfId="196"/>
    <cellStyle name="20% - Accent2 2 2 3 2" xfId="1549"/>
    <cellStyle name="20% - Accent2 2 2 4" xfId="1513"/>
    <cellStyle name="20% - Accent2 2 2 5" xfId="1502"/>
    <cellStyle name="20% - Accent2 2 3" xfId="197"/>
    <cellStyle name="20% - Accent2 2 3 2" xfId="1550"/>
    <cellStyle name="20% - Accent2 2 4" xfId="198"/>
    <cellStyle name="20% - Accent2 2 4 2" xfId="1551"/>
    <cellStyle name="20% - Accent2 2 5" xfId="193"/>
    <cellStyle name="20% - Accent2 2 6" xfId="1488"/>
    <cellStyle name="20% - Accent2 20" xfId="1470"/>
    <cellStyle name="20% - Accent2 21" xfId="104"/>
    <cellStyle name="20% - Accent2 3" xfId="147"/>
    <cellStyle name="20% - Accent2 3 2" xfId="199"/>
    <cellStyle name="20% - Accent2 3 2 2" xfId="200"/>
    <cellStyle name="20% - Accent2 3 2 2 2" xfId="1554"/>
    <cellStyle name="20% - Accent2 3 2 3" xfId="201"/>
    <cellStyle name="20% - Accent2 3 2 3 2" xfId="1555"/>
    <cellStyle name="20% - Accent2 3 2 4" xfId="1553"/>
    <cellStyle name="20% - Accent2 3 3" xfId="202"/>
    <cellStyle name="20% - Accent2 3 3 2" xfId="1556"/>
    <cellStyle name="20% - Accent2 3 4" xfId="203"/>
    <cellStyle name="20% - Accent2 3 4 2" xfId="1557"/>
    <cellStyle name="20% - Accent2 3 5" xfId="1552"/>
    <cellStyle name="20% - Accent2 4" xfId="204"/>
    <cellStyle name="20% - Accent2 4 2" xfId="205"/>
    <cellStyle name="20% - Accent2 4 2 2" xfId="206"/>
    <cellStyle name="20% - Accent2 4 2 2 2" xfId="1560"/>
    <cellStyle name="20% - Accent2 4 2 3" xfId="207"/>
    <cellStyle name="20% - Accent2 4 2 3 2" xfId="1561"/>
    <cellStyle name="20% - Accent2 4 2 4" xfId="1559"/>
    <cellStyle name="20% - Accent2 4 3" xfId="208"/>
    <cellStyle name="20% - Accent2 4 3 2" xfId="1562"/>
    <cellStyle name="20% - Accent2 4 4" xfId="209"/>
    <cellStyle name="20% - Accent2 4 4 2" xfId="1563"/>
    <cellStyle name="20% - Accent2 4 5" xfId="1558"/>
    <cellStyle name="20% - Accent2 5" xfId="210"/>
    <cellStyle name="20% - Accent2 5 2" xfId="1564"/>
    <cellStyle name="20% - Accent2 6" xfId="211"/>
    <cellStyle name="20% - Accent2 6 2" xfId="1565"/>
    <cellStyle name="20% - Accent2 7" xfId="212"/>
    <cellStyle name="20% - Accent2 7 2" xfId="1566"/>
    <cellStyle name="20% - Accent2 8" xfId="213"/>
    <cellStyle name="20% - Accent2 8 2" xfId="1567"/>
    <cellStyle name="20% - Accent2 9" xfId="1308"/>
    <cellStyle name="20% - Accent3 10" xfId="1323"/>
    <cellStyle name="20% - Accent3 11" xfId="1341"/>
    <cellStyle name="20% - Accent3 12" xfId="1355"/>
    <cellStyle name="20% - Accent3 13" xfId="1369"/>
    <cellStyle name="20% - Accent3 14" xfId="1384"/>
    <cellStyle name="20% - Accent3 15" xfId="1398"/>
    <cellStyle name="20% - Accent3 16" xfId="1413"/>
    <cellStyle name="20% - Accent3 17" xfId="1427"/>
    <cellStyle name="20% - Accent3 18" xfId="1441"/>
    <cellStyle name="20% - Accent3 19" xfId="1456"/>
    <cellStyle name="20% - Accent3 2" xfId="31"/>
    <cellStyle name="20% - Accent3 2 2" xfId="215"/>
    <cellStyle name="20% - Accent3 2 2 2" xfId="216"/>
    <cellStyle name="20% - Accent3 2 2 2 2" xfId="1568"/>
    <cellStyle name="20% - Accent3 2 2 3" xfId="217"/>
    <cellStyle name="20% - Accent3 2 2 3 2" xfId="1569"/>
    <cellStyle name="20% - Accent3 2 2 4" xfId="1514"/>
    <cellStyle name="20% - Accent3 2 2 5" xfId="1504"/>
    <cellStyle name="20% - Accent3 2 3" xfId="218"/>
    <cellStyle name="20% - Accent3 2 3 2" xfId="1570"/>
    <cellStyle name="20% - Accent3 2 4" xfId="219"/>
    <cellStyle name="20% - Accent3 2 4 2" xfId="1571"/>
    <cellStyle name="20% - Accent3 2 5" xfId="214"/>
    <cellStyle name="20% - Accent3 2 6" xfId="1490"/>
    <cellStyle name="20% - Accent3 20" xfId="1472"/>
    <cellStyle name="20% - Accent3 21" xfId="108"/>
    <cellStyle name="20% - Accent3 3" xfId="151"/>
    <cellStyle name="20% - Accent3 3 2" xfId="220"/>
    <cellStyle name="20% - Accent3 3 2 2" xfId="221"/>
    <cellStyle name="20% - Accent3 3 2 2 2" xfId="1574"/>
    <cellStyle name="20% - Accent3 3 2 3" xfId="222"/>
    <cellStyle name="20% - Accent3 3 2 3 2" xfId="1575"/>
    <cellStyle name="20% - Accent3 3 2 4" xfId="1573"/>
    <cellStyle name="20% - Accent3 3 3" xfId="223"/>
    <cellStyle name="20% - Accent3 3 3 2" xfId="1576"/>
    <cellStyle name="20% - Accent3 3 4" xfId="224"/>
    <cellStyle name="20% - Accent3 3 4 2" xfId="1577"/>
    <cellStyle name="20% - Accent3 3 5" xfId="1572"/>
    <cellStyle name="20% - Accent3 4" xfId="225"/>
    <cellStyle name="20% - Accent3 4 2" xfId="226"/>
    <cellStyle name="20% - Accent3 4 2 2" xfId="227"/>
    <cellStyle name="20% - Accent3 4 2 2 2" xfId="1580"/>
    <cellStyle name="20% - Accent3 4 2 3" xfId="228"/>
    <cellStyle name="20% - Accent3 4 2 3 2" xfId="1581"/>
    <cellStyle name="20% - Accent3 4 2 4" xfId="1579"/>
    <cellStyle name="20% - Accent3 4 3" xfId="229"/>
    <cellStyle name="20% - Accent3 4 3 2" xfId="1582"/>
    <cellStyle name="20% - Accent3 4 4" xfId="230"/>
    <cellStyle name="20% - Accent3 4 4 2" xfId="1583"/>
    <cellStyle name="20% - Accent3 4 5" xfId="1578"/>
    <cellStyle name="20% - Accent3 5" xfId="231"/>
    <cellStyle name="20% - Accent3 5 2" xfId="1584"/>
    <cellStyle name="20% - Accent3 6" xfId="232"/>
    <cellStyle name="20% - Accent3 6 2" xfId="1585"/>
    <cellStyle name="20% - Accent3 7" xfId="233"/>
    <cellStyle name="20% - Accent3 7 2" xfId="1586"/>
    <cellStyle name="20% - Accent3 8" xfId="234"/>
    <cellStyle name="20% - Accent3 8 2" xfId="1587"/>
    <cellStyle name="20% - Accent3 9" xfId="1310"/>
    <cellStyle name="20% - Accent4 10" xfId="1325"/>
    <cellStyle name="20% - Accent4 11" xfId="1343"/>
    <cellStyle name="20% - Accent4 12" xfId="1357"/>
    <cellStyle name="20% - Accent4 13" xfId="1371"/>
    <cellStyle name="20% - Accent4 14" xfId="1386"/>
    <cellStyle name="20% - Accent4 15" xfId="1400"/>
    <cellStyle name="20% - Accent4 16" xfId="1415"/>
    <cellStyle name="20% - Accent4 17" xfId="1429"/>
    <cellStyle name="20% - Accent4 18" xfId="1443"/>
    <cellStyle name="20% - Accent4 19" xfId="1458"/>
    <cellStyle name="20% - Accent4 2" xfId="35"/>
    <cellStyle name="20% - Accent4 2 2" xfId="236"/>
    <cellStyle name="20% - Accent4 2 2 2" xfId="237"/>
    <cellStyle name="20% - Accent4 2 2 2 2" xfId="1588"/>
    <cellStyle name="20% - Accent4 2 2 3" xfId="238"/>
    <cellStyle name="20% - Accent4 2 2 3 2" xfId="1589"/>
    <cellStyle name="20% - Accent4 2 2 4" xfId="1515"/>
    <cellStyle name="20% - Accent4 2 2 5" xfId="1506"/>
    <cellStyle name="20% - Accent4 2 3" xfId="239"/>
    <cellStyle name="20% - Accent4 2 3 2" xfId="1590"/>
    <cellStyle name="20% - Accent4 2 4" xfId="240"/>
    <cellStyle name="20% - Accent4 2 4 2" xfId="1591"/>
    <cellStyle name="20% - Accent4 2 5" xfId="235"/>
    <cellStyle name="20% - Accent4 2 6" xfId="1492"/>
    <cellStyle name="20% - Accent4 20" xfId="1474"/>
    <cellStyle name="20% - Accent4 21" xfId="112"/>
    <cellStyle name="20% - Accent4 3" xfId="155"/>
    <cellStyle name="20% - Accent4 3 2" xfId="241"/>
    <cellStyle name="20% - Accent4 3 2 2" xfId="242"/>
    <cellStyle name="20% - Accent4 3 2 2 2" xfId="1594"/>
    <cellStyle name="20% - Accent4 3 2 3" xfId="243"/>
    <cellStyle name="20% - Accent4 3 2 3 2" xfId="1595"/>
    <cellStyle name="20% - Accent4 3 2 4" xfId="1593"/>
    <cellStyle name="20% - Accent4 3 3" xfId="244"/>
    <cellStyle name="20% - Accent4 3 3 2" xfId="1596"/>
    <cellStyle name="20% - Accent4 3 4" xfId="245"/>
    <cellStyle name="20% - Accent4 3 4 2" xfId="1597"/>
    <cellStyle name="20% - Accent4 3 5" xfId="1592"/>
    <cellStyle name="20% - Accent4 4" xfId="246"/>
    <cellStyle name="20% - Accent4 4 2" xfId="247"/>
    <cellStyle name="20% - Accent4 4 2 2" xfId="248"/>
    <cellStyle name="20% - Accent4 4 2 2 2" xfId="1600"/>
    <cellStyle name="20% - Accent4 4 2 3" xfId="249"/>
    <cellStyle name="20% - Accent4 4 2 3 2" xfId="1601"/>
    <cellStyle name="20% - Accent4 4 2 4" xfId="1599"/>
    <cellStyle name="20% - Accent4 4 3" xfId="250"/>
    <cellStyle name="20% - Accent4 4 3 2" xfId="1602"/>
    <cellStyle name="20% - Accent4 4 4" xfId="251"/>
    <cellStyle name="20% - Accent4 4 4 2" xfId="1603"/>
    <cellStyle name="20% - Accent4 4 5" xfId="1598"/>
    <cellStyle name="20% - Accent4 5" xfId="252"/>
    <cellStyle name="20% - Accent4 5 2" xfId="1604"/>
    <cellStyle name="20% - Accent4 6" xfId="253"/>
    <cellStyle name="20% - Accent4 6 2" xfId="1605"/>
    <cellStyle name="20% - Accent4 7" xfId="254"/>
    <cellStyle name="20% - Accent4 7 2" xfId="1606"/>
    <cellStyle name="20% - Accent4 8" xfId="255"/>
    <cellStyle name="20% - Accent4 8 2" xfId="1607"/>
    <cellStyle name="20% - Accent4 9" xfId="1312"/>
    <cellStyle name="20% - Accent5 10" xfId="1327"/>
    <cellStyle name="20% - Accent5 11" xfId="1345"/>
    <cellStyle name="20% - Accent5 12" xfId="1359"/>
    <cellStyle name="20% - Accent5 13" xfId="1373"/>
    <cellStyle name="20% - Accent5 14" xfId="1388"/>
    <cellStyle name="20% - Accent5 15" xfId="1402"/>
    <cellStyle name="20% - Accent5 16" xfId="1417"/>
    <cellStyle name="20% - Accent5 17" xfId="1431"/>
    <cellStyle name="20% - Accent5 18" xfId="1445"/>
    <cellStyle name="20% - Accent5 19" xfId="1460"/>
    <cellStyle name="20% - Accent5 2" xfId="39"/>
    <cellStyle name="20% - Accent5 2 2" xfId="257"/>
    <cellStyle name="20% - Accent5 2 2 2" xfId="258"/>
    <cellStyle name="20% - Accent5 2 2 2 2" xfId="1608"/>
    <cellStyle name="20% - Accent5 2 2 3" xfId="259"/>
    <cellStyle name="20% - Accent5 2 2 3 2" xfId="1609"/>
    <cellStyle name="20% - Accent5 2 2 4" xfId="1516"/>
    <cellStyle name="20% - Accent5 2 2 5" xfId="1508"/>
    <cellStyle name="20% - Accent5 2 3" xfId="260"/>
    <cellStyle name="20% - Accent5 2 3 2" xfId="1610"/>
    <cellStyle name="20% - Accent5 2 4" xfId="261"/>
    <cellStyle name="20% - Accent5 2 4 2" xfId="1611"/>
    <cellStyle name="20% - Accent5 2 5" xfId="256"/>
    <cellStyle name="20% - Accent5 2 6" xfId="1494"/>
    <cellStyle name="20% - Accent5 20" xfId="1476"/>
    <cellStyle name="20% - Accent5 21" xfId="116"/>
    <cellStyle name="20% - Accent5 3" xfId="159"/>
    <cellStyle name="20% - Accent5 3 2" xfId="262"/>
    <cellStyle name="20% - Accent5 3 2 2" xfId="263"/>
    <cellStyle name="20% - Accent5 3 2 2 2" xfId="1614"/>
    <cellStyle name="20% - Accent5 3 2 3" xfId="264"/>
    <cellStyle name="20% - Accent5 3 2 3 2" xfId="1615"/>
    <cellStyle name="20% - Accent5 3 2 4" xfId="1613"/>
    <cellStyle name="20% - Accent5 3 3" xfId="265"/>
    <cellStyle name="20% - Accent5 3 3 2" xfId="1616"/>
    <cellStyle name="20% - Accent5 3 4" xfId="266"/>
    <cellStyle name="20% - Accent5 3 4 2" xfId="1617"/>
    <cellStyle name="20% - Accent5 3 5" xfId="1612"/>
    <cellStyle name="20% - Accent5 4" xfId="267"/>
    <cellStyle name="20% - Accent5 4 2" xfId="268"/>
    <cellStyle name="20% - Accent5 4 2 2" xfId="269"/>
    <cellStyle name="20% - Accent5 4 2 2 2" xfId="1620"/>
    <cellStyle name="20% - Accent5 4 2 3" xfId="270"/>
    <cellStyle name="20% - Accent5 4 2 3 2" xfId="1621"/>
    <cellStyle name="20% - Accent5 4 2 4" xfId="1619"/>
    <cellStyle name="20% - Accent5 4 3" xfId="271"/>
    <cellStyle name="20% - Accent5 4 3 2" xfId="1622"/>
    <cellStyle name="20% - Accent5 4 4" xfId="272"/>
    <cellStyle name="20% - Accent5 4 4 2" xfId="1623"/>
    <cellStyle name="20% - Accent5 4 5" xfId="1618"/>
    <cellStyle name="20% - Accent5 5" xfId="273"/>
    <cellStyle name="20% - Accent5 5 2" xfId="1624"/>
    <cellStyle name="20% - Accent5 6" xfId="274"/>
    <cellStyle name="20% - Accent5 6 2" xfId="1625"/>
    <cellStyle name="20% - Accent5 7" xfId="275"/>
    <cellStyle name="20% - Accent5 7 2" xfId="1626"/>
    <cellStyle name="20% - Accent5 8" xfId="276"/>
    <cellStyle name="20% - Accent5 8 2" xfId="1627"/>
    <cellStyle name="20% - Accent5 9" xfId="1314"/>
    <cellStyle name="20% - Accent6 10" xfId="1329"/>
    <cellStyle name="20% - Accent6 11" xfId="1347"/>
    <cellStyle name="20% - Accent6 12" xfId="1361"/>
    <cellStyle name="20% - Accent6 13" xfId="1375"/>
    <cellStyle name="20% - Accent6 14" xfId="1390"/>
    <cellStyle name="20% - Accent6 15" xfId="1404"/>
    <cellStyle name="20% - Accent6 16" xfId="1419"/>
    <cellStyle name="20% - Accent6 17" xfId="1433"/>
    <cellStyle name="20% - Accent6 18" xfId="1447"/>
    <cellStyle name="20% - Accent6 19" xfId="1462"/>
    <cellStyle name="20% - Accent6 2" xfId="43"/>
    <cellStyle name="20% - Accent6 2 2" xfId="278"/>
    <cellStyle name="20% - Accent6 2 2 2" xfId="279"/>
    <cellStyle name="20% - Accent6 2 2 2 2" xfId="1628"/>
    <cellStyle name="20% - Accent6 2 2 3" xfId="280"/>
    <cellStyle name="20% - Accent6 2 2 3 2" xfId="1629"/>
    <cellStyle name="20% - Accent6 2 2 4" xfId="1517"/>
    <cellStyle name="20% - Accent6 2 2 5" xfId="1510"/>
    <cellStyle name="20% - Accent6 2 3" xfId="281"/>
    <cellStyle name="20% - Accent6 2 3 2" xfId="1630"/>
    <cellStyle name="20% - Accent6 2 4" xfId="282"/>
    <cellStyle name="20% - Accent6 2 4 2" xfId="1631"/>
    <cellStyle name="20% - Accent6 2 5" xfId="277"/>
    <cellStyle name="20% - Accent6 2 6" xfId="1496"/>
    <cellStyle name="20% - Accent6 20" xfId="1478"/>
    <cellStyle name="20% - Accent6 21" xfId="120"/>
    <cellStyle name="20% - Accent6 3" xfId="163"/>
    <cellStyle name="20% - Accent6 3 2" xfId="283"/>
    <cellStyle name="20% - Accent6 3 2 2" xfId="284"/>
    <cellStyle name="20% - Accent6 3 2 2 2" xfId="1634"/>
    <cellStyle name="20% - Accent6 3 2 3" xfId="285"/>
    <cellStyle name="20% - Accent6 3 2 3 2" xfId="1635"/>
    <cellStyle name="20% - Accent6 3 2 4" xfId="1633"/>
    <cellStyle name="20% - Accent6 3 3" xfId="286"/>
    <cellStyle name="20% - Accent6 3 3 2" xfId="1636"/>
    <cellStyle name="20% - Accent6 3 4" xfId="287"/>
    <cellStyle name="20% - Accent6 3 4 2" xfId="1637"/>
    <cellStyle name="20% - Accent6 3 5" xfId="1632"/>
    <cellStyle name="20% - Accent6 4" xfId="288"/>
    <cellStyle name="20% - Accent6 4 2" xfId="289"/>
    <cellStyle name="20% - Accent6 4 2 2" xfId="290"/>
    <cellStyle name="20% - Accent6 4 2 2 2" xfId="1640"/>
    <cellStyle name="20% - Accent6 4 2 3" xfId="291"/>
    <cellStyle name="20% - Accent6 4 2 3 2" xfId="1641"/>
    <cellStyle name="20% - Accent6 4 2 4" xfId="1639"/>
    <cellStyle name="20% - Accent6 4 3" xfId="292"/>
    <cellStyle name="20% - Accent6 4 3 2" xfId="1642"/>
    <cellStyle name="20% - Accent6 4 4" xfId="293"/>
    <cellStyle name="20% - Accent6 4 4 2" xfId="1643"/>
    <cellStyle name="20% - Accent6 4 5" xfId="1638"/>
    <cellStyle name="20% - Accent6 5" xfId="294"/>
    <cellStyle name="20% - Accent6 5 2" xfId="1644"/>
    <cellStyle name="20% - Accent6 6" xfId="295"/>
    <cellStyle name="20% - Accent6 6 2" xfId="1645"/>
    <cellStyle name="20% - Accent6 7" xfId="296"/>
    <cellStyle name="20% - Accent6 7 2" xfId="1646"/>
    <cellStyle name="20% - Accent6 8" xfId="297"/>
    <cellStyle name="20% - Accent6 8 2" xfId="1647"/>
    <cellStyle name="20% - Accent6 9" xfId="1316"/>
    <cellStyle name="40% - Accent1 10" xfId="1320"/>
    <cellStyle name="40% - Accent1 11" xfId="1338"/>
    <cellStyle name="40% - Accent1 12" xfId="1352"/>
    <cellStyle name="40% - Accent1 13" xfId="1366"/>
    <cellStyle name="40% - Accent1 14" xfId="1381"/>
    <cellStyle name="40% - Accent1 15" xfId="1395"/>
    <cellStyle name="40% - Accent1 16" xfId="1410"/>
    <cellStyle name="40% - Accent1 17" xfId="1424"/>
    <cellStyle name="40% - Accent1 18" xfId="1438"/>
    <cellStyle name="40% - Accent1 19" xfId="1453"/>
    <cellStyle name="40% - Accent1 2" xfId="24"/>
    <cellStyle name="40% - Accent1 2 2" xfId="299"/>
    <cellStyle name="40% - Accent1 2 2 2" xfId="300"/>
    <cellStyle name="40% - Accent1 2 2 2 2" xfId="1648"/>
    <cellStyle name="40% - Accent1 2 2 3" xfId="301"/>
    <cellStyle name="40% - Accent1 2 2 3 2" xfId="1649"/>
    <cellStyle name="40% - Accent1 2 2 4" xfId="1518"/>
    <cellStyle name="40% - Accent1 2 2 5" xfId="1501"/>
    <cellStyle name="40% - Accent1 2 3" xfId="302"/>
    <cellStyle name="40% - Accent1 2 3 2" xfId="1650"/>
    <cellStyle name="40% - Accent1 2 4" xfId="303"/>
    <cellStyle name="40% - Accent1 2 4 2" xfId="1651"/>
    <cellStyle name="40% - Accent1 2 5" xfId="298"/>
    <cellStyle name="40% - Accent1 2 6" xfId="1487"/>
    <cellStyle name="40% - Accent1 20" xfId="1469"/>
    <cellStyle name="40% - Accent1 21" xfId="101"/>
    <cellStyle name="40% - Accent1 3" xfId="144"/>
    <cellStyle name="40% - Accent1 3 2" xfId="304"/>
    <cellStyle name="40% - Accent1 3 2 2" xfId="305"/>
    <cellStyle name="40% - Accent1 3 2 2 2" xfId="1654"/>
    <cellStyle name="40% - Accent1 3 2 3" xfId="306"/>
    <cellStyle name="40% - Accent1 3 2 3 2" xfId="1655"/>
    <cellStyle name="40% - Accent1 3 2 4" xfId="1653"/>
    <cellStyle name="40% - Accent1 3 3" xfId="307"/>
    <cellStyle name="40% - Accent1 3 3 2" xfId="1656"/>
    <cellStyle name="40% - Accent1 3 4" xfId="308"/>
    <cellStyle name="40% - Accent1 3 4 2" xfId="1657"/>
    <cellStyle name="40% - Accent1 3 5" xfId="1652"/>
    <cellStyle name="40% - Accent1 4" xfId="309"/>
    <cellStyle name="40% - Accent1 4 2" xfId="310"/>
    <cellStyle name="40% - Accent1 4 2 2" xfId="311"/>
    <cellStyle name="40% - Accent1 4 2 2 2" xfId="1660"/>
    <cellStyle name="40% - Accent1 4 2 3" xfId="312"/>
    <cellStyle name="40% - Accent1 4 2 3 2" xfId="1661"/>
    <cellStyle name="40% - Accent1 4 2 4" xfId="1659"/>
    <cellStyle name="40% - Accent1 4 3" xfId="313"/>
    <cellStyle name="40% - Accent1 4 3 2" xfId="1662"/>
    <cellStyle name="40% - Accent1 4 4" xfId="314"/>
    <cellStyle name="40% - Accent1 4 4 2" xfId="1663"/>
    <cellStyle name="40% - Accent1 4 5" xfId="1658"/>
    <cellStyle name="40% - Accent1 5" xfId="315"/>
    <cellStyle name="40% - Accent1 5 2" xfId="1664"/>
    <cellStyle name="40% - Accent1 6" xfId="316"/>
    <cellStyle name="40% - Accent1 6 2" xfId="1665"/>
    <cellStyle name="40% - Accent1 7" xfId="317"/>
    <cellStyle name="40% - Accent1 7 2" xfId="1666"/>
    <cellStyle name="40% - Accent1 8" xfId="318"/>
    <cellStyle name="40% - Accent1 8 2" xfId="1667"/>
    <cellStyle name="40% - Accent1 9" xfId="1307"/>
    <cellStyle name="40% - Accent2 10" xfId="1322"/>
    <cellStyle name="40% - Accent2 11" xfId="1340"/>
    <cellStyle name="40% - Accent2 12" xfId="1354"/>
    <cellStyle name="40% - Accent2 13" xfId="1368"/>
    <cellStyle name="40% - Accent2 14" xfId="1383"/>
    <cellStyle name="40% - Accent2 15" xfId="1397"/>
    <cellStyle name="40% - Accent2 16" xfId="1412"/>
    <cellStyle name="40% - Accent2 17" xfId="1426"/>
    <cellStyle name="40% - Accent2 18" xfId="1440"/>
    <cellStyle name="40% - Accent2 19" xfId="1455"/>
    <cellStyle name="40% - Accent2 2" xfId="28"/>
    <cellStyle name="40% - Accent2 2 2" xfId="320"/>
    <cellStyle name="40% - Accent2 2 2 2" xfId="321"/>
    <cellStyle name="40% - Accent2 2 2 2 2" xfId="1668"/>
    <cellStyle name="40% - Accent2 2 2 3" xfId="322"/>
    <cellStyle name="40% - Accent2 2 2 3 2" xfId="1669"/>
    <cellStyle name="40% - Accent2 2 2 4" xfId="1519"/>
    <cellStyle name="40% - Accent2 2 2 5" xfId="1503"/>
    <cellStyle name="40% - Accent2 2 3" xfId="323"/>
    <cellStyle name="40% - Accent2 2 3 2" xfId="1670"/>
    <cellStyle name="40% - Accent2 2 4" xfId="324"/>
    <cellStyle name="40% - Accent2 2 4 2" xfId="1671"/>
    <cellStyle name="40% - Accent2 2 5" xfId="319"/>
    <cellStyle name="40% - Accent2 2 6" xfId="1489"/>
    <cellStyle name="40% - Accent2 20" xfId="1471"/>
    <cellStyle name="40% - Accent2 21" xfId="105"/>
    <cellStyle name="40% - Accent2 3" xfId="148"/>
    <cellStyle name="40% - Accent2 3 2" xfId="325"/>
    <cellStyle name="40% - Accent2 3 2 2" xfId="326"/>
    <cellStyle name="40% - Accent2 3 2 2 2" xfId="1674"/>
    <cellStyle name="40% - Accent2 3 2 3" xfId="327"/>
    <cellStyle name="40% - Accent2 3 2 3 2" xfId="1675"/>
    <cellStyle name="40% - Accent2 3 2 4" xfId="1673"/>
    <cellStyle name="40% - Accent2 3 3" xfId="328"/>
    <cellStyle name="40% - Accent2 3 3 2" xfId="1676"/>
    <cellStyle name="40% - Accent2 3 4" xfId="329"/>
    <cellStyle name="40% - Accent2 3 4 2" xfId="1677"/>
    <cellStyle name="40% - Accent2 3 5" xfId="1672"/>
    <cellStyle name="40% - Accent2 4" xfId="330"/>
    <cellStyle name="40% - Accent2 4 2" xfId="331"/>
    <cellStyle name="40% - Accent2 4 2 2" xfId="332"/>
    <cellStyle name="40% - Accent2 4 2 2 2" xfId="1680"/>
    <cellStyle name="40% - Accent2 4 2 3" xfId="333"/>
    <cellStyle name="40% - Accent2 4 2 3 2" xfId="1681"/>
    <cellStyle name="40% - Accent2 4 2 4" xfId="1679"/>
    <cellStyle name="40% - Accent2 4 3" xfId="334"/>
    <cellStyle name="40% - Accent2 4 3 2" xfId="1682"/>
    <cellStyle name="40% - Accent2 4 4" xfId="335"/>
    <cellStyle name="40% - Accent2 4 4 2" xfId="1683"/>
    <cellStyle name="40% - Accent2 4 5" xfId="1678"/>
    <cellStyle name="40% - Accent2 5" xfId="336"/>
    <cellStyle name="40% - Accent2 5 2" xfId="1684"/>
    <cellStyle name="40% - Accent2 6" xfId="337"/>
    <cellStyle name="40% - Accent2 6 2" xfId="1685"/>
    <cellStyle name="40% - Accent2 7" xfId="338"/>
    <cellStyle name="40% - Accent2 7 2" xfId="1686"/>
    <cellStyle name="40% - Accent2 8" xfId="339"/>
    <cellStyle name="40% - Accent2 8 2" xfId="1687"/>
    <cellStyle name="40% - Accent2 9" xfId="1309"/>
    <cellStyle name="40% - Accent3 10" xfId="1324"/>
    <cellStyle name="40% - Accent3 11" xfId="1342"/>
    <cellStyle name="40% - Accent3 12" xfId="1356"/>
    <cellStyle name="40% - Accent3 13" xfId="1370"/>
    <cellStyle name="40% - Accent3 14" xfId="1385"/>
    <cellStyle name="40% - Accent3 15" xfId="1399"/>
    <cellStyle name="40% - Accent3 16" xfId="1414"/>
    <cellStyle name="40% - Accent3 17" xfId="1428"/>
    <cellStyle name="40% - Accent3 18" xfId="1442"/>
    <cellStyle name="40% - Accent3 19" xfId="1457"/>
    <cellStyle name="40% - Accent3 2" xfId="32"/>
    <cellStyle name="40% - Accent3 2 2" xfId="341"/>
    <cellStyle name="40% - Accent3 2 2 2" xfId="342"/>
    <cellStyle name="40% - Accent3 2 2 2 2" xfId="1688"/>
    <cellStyle name="40% - Accent3 2 2 3" xfId="343"/>
    <cellStyle name="40% - Accent3 2 2 3 2" xfId="1689"/>
    <cellStyle name="40% - Accent3 2 2 4" xfId="1520"/>
    <cellStyle name="40% - Accent3 2 2 5" xfId="1505"/>
    <cellStyle name="40% - Accent3 2 3" xfId="344"/>
    <cellStyle name="40% - Accent3 2 3 2" xfId="1690"/>
    <cellStyle name="40% - Accent3 2 4" xfId="345"/>
    <cellStyle name="40% - Accent3 2 4 2" xfId="1691"/>
    <cellStyle name="40% - Accent3 2 5" xfId="340"/>
    <cellStyle name="40% - Accent3 2 6" xfId="1491"/>
    <cellStyle name="40% - Accent3 20" xfId="1473"/>
    <cellStyle name="40% - Accent3 21" xfId="109"/>
    <cellStyle name="40% - Accent3 3" xfId="152"/>
    <cellStyle name="40% - Accent3 3 2" xfId="346"/>
    <cellStyle name="40% - Accent3 3 2 2" xfId="347"/>
    <cellStyle name="40% - Accent3 3 2 2 2" xfId="1694"/>
    <cellStyle name="40% - Accent3 3 2 3" xfId="348"/>
    <cellStyle name="40% - Accent3 3 2 3 2" xfId="1695"/>
    <cellStyle name="40% - Accent3 3 2 4" xfId="1693"/>
    <cellStyle name="40% - Accent3 3 3" xfId="349"/>
    <cellStyle name="40% - Accent3 3 3 2" xfId="1696"/>
    <cellStyle name="40% - Accent3 3 4" xfId="350"/>
    <cellStyle name="40% - Accent3 3 4 2" xfId="1697"/>
    <cellStyle name="40% - Accent3 3 5" xfId="1692"/>
    <cellStyle name="40% - Accent3 4" xfId="351"/>
    <cellStyle name="40% - Accent3 4 2" xfId="352"/>
    <cellStyle name="40% - Accent3 4 2 2" xfId="353"/>
    <cellStyle name="40% - Accent3 4 2 2 2" xfId="1700"/>
    <cellStyle name="40% - Accent3 4 2 3" xfId="354"/>
    <cellStyle name="40% - Accent3 4 2 3 2" xfId="1701"/>
    <cellStyle name="40% - Accent3 4 2 4" xfId="1699"/>
    <cellStyle name="40% - Accent3 4 3" xfId="355"/>
    <cellStyle name="40% - Accent3 4 3 2" xfId="1702"/>
    <cellStyle name="40% - Accent3 4 4" xfId="356"/>
    <cellStyle name="40% - Accent3 4 4 2" xfId="1703"/>
    <cellStyle name="40% - Accent3 4 5" xfId="1698"/>
    <cellStyle name="40% - Accent3 5" xfId="357"/>
    <cellStyle name="40% - Accent3 5 2" xfId="1704"/>
    <cellStyle name="40% - Accent3 6" xfId="358"/>
    <cellStyle name="40% - Accent3 6 2" xfId="1705"/>
    <cellStyle name="40% - Accent3 7" xfId="359"/>
    <cellStyle name="40% - Accent3 7 2" xfId="1706"/>
    <cellStyle name="40% - Accent3 8" xfId="360"/>
    <cellStyle name="40% - Accent3 8 2" xfId="1707"/>
    <cellStyle name="40% - Accent3 9" xfId="1311"/>
    <cellStyle name="40% - Accent4 10" xfId="1326"/>
    <cellStyle name="40% - Accent4 11" xfId="1344"/>
    <cellStyle name="40% - Accent4 12" xfId="1358"/>
    <cellStyle name="40% - Accent4 13" xfId="1372"/>
    <cellStyle name="40% - Accent4 14" xfId="1387"/>
    <cellStyle name="40% - Accent4 15" xfId="1401"/>
    <cellStyle name="40% - Accent4 16" xfId="1416"/>
    <cellStyle name="40% - Accent4 17" xfId="1430"/>
    <cellStyle name="40% - Accent4 18" xfId="1444"/>
    <cellStyle name="40% - Accent4 19" xfId="1459"/>
    <cellStyle name="40% - Accent4 2" xfId="36"/>
    <cellStyle name="40% - Accent4 2 2" xfId="362"/>
    <cellStyle name="40% - Accent4 2 2 2" xfId="363"/>
    <cellStyle name="40% - Accent4 2 2 2 2" xfId="1708"/>
    <cellStyle name="40% - Accent4 2 2 3" xfId="364"/>
    <cellStyle name="40% - Accent4 2 2 3 2" xfId="1709"/>
    <cellStyle name="40% - Accent4 2 2 4" xfId="1521"/>
    <cellStyle name="40% - Accent4 2 2 5" xfId="1507"/>
    <cellStyle name="40% - Accent4 2 3" xfId="365"/>
    <cellStyle name="40% - Accent4 2 3 2" xfId="1710"/>
    <cellStyle name="40% - Accent4 2 4" xfId="366"/>
    <cellStyle name="40% - Accent4 2 4 2" xfId="1711"/>
    <cellStyle name="40% - Accent4 2 5" xfId="361"/>
    <cellStyle name="40% - Accent4 2 6" xfId="1493"/>
    <cellStyle name="40% - Accent4 20" xfId="1475"/>
    <cellStyle name="40% - Accent4 21" xfId="113"/>
    <cellStyle name="40% - Accent4 3" xfId="156"/>
    <cellStyle name="40% - Accent4 3 2" xfId="367"/>
    <cellStyle name="40% - Accent4 3 2 2" xfId="368"/>
    <cellStyle name="40% - Accent4 3 2 2 2" xfId="1714"/>
    <cellStyle name="40% - Accent4 3 2 3" xfId="369"/>
    <cellStyle name="40% - Accent4 3 2 3 2" xfId="1715"/>
    <cellStyle name="40% - Accent4 3 2 4" xfId="1713"/>
    <cellStyle name="40% - Accent4 3 3" xfId="370"/>
    <cellStyle name="40% - Accent4 3 3 2" xfId="1716"/>
    <cellStyle name="40% - Accent4 3 4" xfId="371"/>
    <cellStyle name="40% - Accent4 3 4 2" xfId="1717"/>
    <cellStyle name="40% - Accent4 3 5" xfId="1712"/>
    <cellStyle name="40% - Accent4 4" xfId="372"/>
    <cellStyle name="40% - Accent4 4 2" xfId="373"/>
    <cellStyle name="40% - Accent4 4 2 2" xfId="374"/>
    <cellStyle name="40% - Accent4 4 2 2 2" xfId="1720"/>
    <cellStyle name="40% - Accent4 4 2 3" xfId="375"/>
    <cellStyle name="40% - Accent4 4 2 3 2" xfId="1721"/>
    <cellStyle name="40% - Accent4 4 2 4" xfId="1719"/>
    <cellStyle name="40% - Accent4 4 3" xfId="376"/>
    <cellStyle name="40% - Accent4 4 3 2" xfId="1722"/>
    <cellStyle name="40% - Accent4 4 4" xfId="377"/>
    <cellStyle name="40% - Accent4 4 4 2" xfId="1723"/>
    <cellStyle name="40% - Accent4 4 5" xfId="1718"/>
    <cellStyle name="40% - Accent4 5" xfId="378"/>
    <cellStyle name="40% - Accent4 5 2" xfId="1724"/>
    <cellStyle name="40% - Accent4 6" xfId="379"/>
    <cellStyle name="40% - Accent4 6 2" xfId="1725"/>
    <cellStyle name="40% - Accent4 7" xfId="380"/>
    <cellStyle name="40% - Accent4 7 2" xfId="1726"/>
    <cellStyle name="40% - Accent4 8" xfId="381"/>
    <cellStyle name="40% - Accent4 8 2" xfId="1727"/>
    <cellStyle name="40% - Accent4 9" xfId="1313"/>
    <cellStyle name="40% - Accent5 10" xfId="1328"/>
    <cellStyle name="40% - Accent5 11" xfId="1346"/>
    <cellStyle name="40% - Accent5 12" xfId="1360"/>
    <cellStyle name="40% - Accent5 13" xfId="1374"/>
    <cellStyle name="40% - Accent5 14" xfId="1389"/>
    <cellStyle name="40% - Accent5 15" xfId="1403"/>
    <cellStyle name="40% - Accent5 16" xfId="1418"/>
    <cellStyle name="40% - Accent5 17" xfId="1432"/>
    <cellStyle name="40% - Accent5 18" xfId="1446"/>
    <cellStyle name="40% - Accent5 19" xfId="1461"/>
    <cellStyle name="40% - Accent5 2" xfId="40"/>
    <cellStyle name="40% - Accent5 2 2" xfId="383"/>
    <cellStyle name="40% - Accent5 2 2 2" xfId="384"/>
    <cellStyle name="40% - Accent5 2 2 2 2" xfId="1728"/>
    <cellStyle name="40% - Accent5 2 2 3" xfId="385"/>
    <cellStyle name="40% - Accent5 2 2 3 2" xfId="1729"/>
    <cellStyle name="40% - Accent5 2 2 4" xfId="1522"/>
    <cellStyle name="40% - Accent5 2 2 5" xfId="1509"/>
    <cellStyle name="40% - Accent5 2 3" xfId="386"/>
    <cellStyle name="40% - Accent5 2 3 2" xfId="1730"/>
    <cellStyle name="40% - Accent5 2 4" xfId="387"/>
    <cellStyle name="40% - Accent5 2 4 2" xfId="1731"/>
    <cellStyle name="40% - Accent5 2 5" xfId="382"/>
    <cellStyle name="40% - Accent5 2 6" xfId="1495"/>
    <cellStyle name="40% - Accent5 20" xfId="1477"/>
    <cellStyle name="40% - Accent5 21" xfId="117"/>
    <cellStyle name="40% - Accent5 3" xfId="160"/>
    <cellStyle name="40% - Accent5 3 2" xfId="389"/>
    <cellStyle name="40% - Accent5 3 2 2" xfId="390"/>
    <cellStyle name="40% - Accent5 3 2 2 2" xfId="1734"/>
    <cellStyle name="40% - Accent5 3 2 3" xfId="391"/>
    <cellStyle name="40% - Accent5 3 2 3 2" xfId="1735"/>
    <cellStyle name="40% - Accent5 3 2 4" xfId="1733"/>
    <cellStyle name="40% - Accent5 3 3" xfId="392"/>
    <cellStyle name="40% - Accent5 3 3 2" xfId="1736"/>
    <cellStyle name="40% - Accent5 3 4" xfId="393"/>
    <cellStyle name="40% - Accent5 3 4 2" xfId="1737"/>
    <cellStyle name="40% - Accent5 3 5" xfId="1732"/>
    <cellStyle name="40% - Accent5 4" xfId="394"/>
    <cellStyle name="40% - Accent5 4 2" xfId="395"/>
    <cellStyle name="40% - Accent5 4 2 2" xfId="396"/>
    <cellStyle name="40% - Accent5 4 2 2 2" xfId="1740"/>
    <cellStyle name="40% - Accent5 4 2 3" xfId="397"/>
    <cellStyle name="40% - Accent5 4 2 3 2" xfId="1741"/>
    <cellStyle name="40% - Accent5 4 2 4" xfId="1739"/>
    <cellStyle name="40% - Accent5 4 3" xfId="398"/>
    <cellStyle name="40% - Accent5 4 3 2" xfId="1742"/>
    <cellStyle name="40% - Accent5 4 4" xfId="399"/>
    <cellStyle name="40% - Accent5 4 4 2" xfId="1743"/>
    <cellStyle name="40% - Accent5 4 5" xfId="1738"/>
    <cellStyle name="40% - Accent5 5" xfId="400"/>
    <cellStyle name="40% - Accent5 5 2" xfId="1744"/>
    <cellStyle name="40% - Accent5 6" xfId="401"/>
    <cellStyle name="40% - Accent5 6 2" xfId="1745"/>
    <cellStyle name="40% - Accent5 7" xfId="402"/>
    <cellStyle name="40% - Accent5 7 2" xfId="1746"/>
    <cellStyle name="40% - Accent5 8" xfId="403"/>
    <cellStyle name="40% - Accent5 8 2" xfId="1747"/>
    <cellStyle name="40% - Accent5 9" xfId="1315"/>
    <cellStyle name="40% - Accent6 10" xfId="1330"/>
    <cellStyle name="40% - Accent6 11" xfId="1348"/>
    <cellStyle name="40% - Accent6 12" xfId="1362"/>
    <cellStyle name="40% - Accent6 13" xfId="1376"/>
    <cellStyle name="40% - Accent6 14" xfId="1391"/>
    <cellStyle name="40% - Accent6 15" xfId="1405"/>
    <cellStyle name="40% - Accent6 16" xfId="1420"/>
    <cellStyle name="40% - Accent6 17" xfId="1434"/>
    <cellStyle name="40% - Accent6 18" xfId="1448"/>
    <cellStyle name="40% - Accent6 19" xfId="1463"/>
    <cellStyle name="40% - Accent6 2" xfId="44"/>
    <cellStyle name="40% - Accent6 2 2" xfId="405"/>
    <cellStyle name="40% - Accent6 2 2 2" xfId="406"/>
    <cellStyle name="40% - Accent6 2 2 2 2" xfId="1748"/>
    <cellStyle name="40% - Accent6 2 2 3" xfId="407"/>
    <cellStyle name="40% - Accent6 2 2 3 2" xfId="1749"/>
    <cellStyle name="40% - Accent6 2 2 4" xfId="1523"/>
    <cellStyle name="40% - Accent6 2 2 5" xfId="1511"/>
    <cellStyle name="40% - Accent6 2 3" xfId="408"/>
    <cellStyle name="40% - Accent6 2 3 2" xfId="1750"/>
    <cellStyle name="40% - Accent6 2 4" xfId="409"/>
    <cellStyle name="40% - Accent6 2 4 2" xfId="1751"/>
    <cellStyle name="40% - Accent6 2 5" xfId="404"/>
    <cellStyle name="40% - Accent6 2 6" xfId="1497"/>
    <cellStyle name="40% - Accent6 20" xfId="1479"/>
    <cellStyle name="40% - Accent6 21" xfId="121"/>
    <cellStyle name="40% - Accent6 3" xfId="164"/>
    <cellStyle name="40% - Accent6 3 2" xfId="410"/>
    <cellStyle name="40% - Accent6 3 2 2" xfId="411"/>
    <cellStyle name="40% - Accent6 3 2 2 2" xfId="1754"/>
    <cellStyle name="40% - Accent6 3 2 3" xfId="412"/>
    <cellStyle name="40% - Accent6 3 2 3 2" xfId="1755"/>
    <cellStyle name="40% - Accent6 3 2 4" xfId="1753"/>
    <cellStyle name="40% - Accent6 3 3" xfId="413"/>
    <cellStyle name="40% - Accent6 3 3 2" xfId="1756"/>
    <cellStyle name="40% - Accent6 3 4" xfId="414"/>
    <cellStyle name="40% - Accent6 3 4 2" xfId="1757"/>
    <cellStyle name="40% - Accent6 3 5" xfId="1752"/>
    <cellStyle name="40% - Accent6 4" xfId="415"/>
    <cellStyle name="40% - Accent6 4 2" xfId="416"/>
    <cellStyle name="40% - Accent6 4 2 2" xfId="417"/>
    <cellStyle name="40% - Accent6 4 2 2 2" xfId="1760"/>
    <cellStyle name="40% - Accent6 4 2 3" xfId="418"/>
    <cellStyle name="40% - Accent6 4 2 3 2" xfId="1761"/>
    <cellStyle name="40% - Accent6 4 2 4" xfId="1759"/>
    <cellStyle name="40% - Accent6 4 3" xfId="419"/>
    <cellStyle name="40% - Accent6 4 3 2" xfId="1762"/>
    <cellStyle name="40% - Accent6 4 4" xfId="420"/>
    <cellStyle name="40% - Accent6 4 4 2" xfId="1763"/>
    <cellStyle name="40% - Accent6 4 5" xfId="1758"/>
    <cellStyle name="40% - Accent6 5" xfId="421"/>
    <cellStyle name="40% - Accent6 5 2" xfId="1764"/>
    <cellStyle name="40% - Accent6 6" xfId="422"/>
    <cellStyle name="40% - Accent6 6 2" xfId="1765"/>
    <cellStyle name="40% - Accent6 7" xfId="423"/>
    <cellStyle name="40% - Accent6 7 2" xfId="1766"/>
    <cellStyle name="40% - Accent6 8" xfId="424"/>
    <cellStyle name="40% - Accent6 8 2" xfId="1767"/>
    <cellStyle name="40% - Accent6 9" xfId="1317"/>
    <cellStyle name="60% - Accent1 2" xfId="25"/>
    <cellStyle name="60% - Accent1 2 2" xfId="425"/>
    <cellStyle name="60% - Accent1 3" xfId="145"/>
    <cellStyle name="60% - Accent1 3 2" xfId="426"/>
    <cellStyle name="60% - Accent1 4" xfId="102"/>
    <cellStyle name="60% - Accent2 2" xfId="29"/>
    <cellStyle name="60% - Accent2 2 2" xfId="427"/>
    <cellStyle name="60% - Accent2 3" xfId="149"/>
    <cellStyle name="60% - Accent2 3 2" xfId="428"/>
    <cellStyle name="60% - Accent2 4" xfId="106"/>
    <cellStyle name="60% - Accent3 2" xfId="33"/>
    <cellStyle name="60% - Accent3 2 2" xfId="429"/>
    <cellStyle name="60% - Accent3 3" xfId="153"/>
    <cellStyle name="60% - Accent3 3 2" xfId="430"/>
    <cellStyle name="60% - Accent3 4" xfId="110"/>
    <cellStyle name="60% - Accent4 2" xfId="37"/>
    <cellStyle name="60% - Accent4 2 2" xfId="431"/>
    <cellStyle name="60% - Accent4 3" xfId="157"/>
    <cellStyle name="60% - Accent4 3 2" xfId="432"/>
    <cellStyle name="60% - Accent4 4" xfId="114"/>
    <cellStyle name="60% - Accent5 2" xfId="41"/>
    <cellStyle name="60% - Accent5 2 2" xfId="433"/>
    <cellStyle name="60% - Accent5 3" xfId="161"/>
    <cellStyle name="60% - Accent5 3 2" xfId="434"/>
    <cellStyle name="60% - Accent5 4" xfId="118"/>
    <cellStyle name="60% - Accent6 2" xfId="45"/>
    <cellStyle name="60% - Accent6 2 2" xfId="435"/>
    <cellStyle name="60% - Accent6 3" xfId="165"/>
    <cellStyle name="60% - Accent6 3 2" xfId="436"/>
    <cellStyle name="60% - Accent6 4" xfId="122"/>
    <cellStyle name="Accent1 2" xfId="22"/>
    <cellStyle name="Accent1 2 2" xfId="437"/>
    <cellStyle name="Accent1 3" xfId="142"/>
    <cellStyle name="Accent1 3 2" xfId="438"/>
    <cellStyle name="Accent1 4" xfId="99"/>
    <cellStyle name="Accent2 2" xfId="26"/>
    <cellStyle name="Accent2 2 2" xfId="439"/>
    <cellStyle name="Accent2 3" xfId="146"/>
    <cellStyle name="Accent2 3 2" xfId="440"/>
    <cellStyle name="Accent2 4" xfId="103"/>
    <cellStyle name="Accent3 2" xfId="30"/>
    <cellStyle name="Accent3 2 2" xfId="441"/>
    <cellStyle name="Accent3 3" xfId="150"/>
    <cellStyle name="Accent3 3 2" xfId="442"/>
    <cellStyle name="Accent3 4" xfId="107"/>
    <cellStyle name="Accent4 2" xfId="34"/>
    <cellStyle name="Accent4 2 2" xfId="443"/>
    <cellStyle name="Accent4 3" xfId="154"/>
    <cellStyle name="Accent4 3 2" xfId="444"/>
    <cellStyle name="Accent4 4" xfId="111"/>
    <cellStyle name="Accent5 2" xfId="38"/>
    <cellStyle name="Accent5 2 2" xfId="445"/>
    <cellStyle name="Accent5 3" xfId="158"/>
    <cellStyle name="Accent5 3 2" xfId="446"/>
    <cellStyle name="Accent5 4" xfId="115"/>
    <cellStyle name="Accent6 2" xfId="42"/>
    <cellStyle name="Accent6 2 2" xfId="447"/>
    <cellStyle name="Accent6 3" xfId="162"/>
    <cellStyle name="Accent6 3 2" xfId="448"/>
    <cellStyle name="Accent6 4" xfId="119"/>
    <cellStyle name="Bad 2" xfId="11"/>
    <cellStyle name="Bad 2 2" xfId="449"/>
    <cellStyle name="Bad 3" xfId="131"/>
    <cellStyle name="Bad 3 2" xfId="450"/>
    <cellStyle name="Bad 4" xfId="88"/>
    <cellStyle name="Calculation 2" xfId="15"/>
    <cellStyle name="Calculation 2 2" xfId="451"/>
    <cellStyle name="Calculation 3" xfId="135"/>
    <cellStyle name="Calculation 3 2" xfId="452"/>
    <cellStyle name="Calculation 4" xfId="92"/>
    <cellStyle name="Check Cell 2" xfId="17"/>
    <cellStyle name="Check Cell 2 2" xfId="453"/>
    <cellStyle name="Check Cell 3" xfId="137"/>
    <cellStyle name="Check Cell 3 2" xfId="454"/>
    <cellStyle name="Check Cell 4" xfId="94"/>
    <cellStyle name="Comma 10" xfId="1421"/>
    <cellStyle name="Comma 11" xfId="1435"/>
    <cellStyle name="Comma 12" xfId="1450"/>
    <cellStyle name="Comma 13" xfId="1466"/>
    <cellStyle name="Comma 14" xfId="1298"/>
    <cellStyle name="Comma 15" xfId="1483"/>
    <cellStyle name="Comma 16" xfId="82"/>
    <cellStyle name="Comma 18" xfId="455"/>
    <cellStyle name="Comma 18 2" xfId="456"/>
    <cellStyle name="Comma 19" xfId="457"/>
    <cellStyle name="Comma 19 2" xfId="458"/>
    <cellStyle name="Comma 19 2 2" xfId="1769"/>
    <cellStyle name="Comma 19 3" xfId="1768"/>
    <cellStyle name="Comma 2" xfId="48"/>
    <cellStyle name="Comma 2 10" xfId="459"/>
    <cellStyle name="Comma 2 10 2" xfId="460"/>
    <cellStyle name="Comma 2 11" xfId="461"/>
    <cellStyle name="Comma 2 12" xfId="462"/>
    <cellStyle name="Comma 2 13" xfId="463"/>
    <cellStyle name="Comma 2 14" xfId="464"/>
    <cellStyle name="Comma 2 15" xfId="465"/>
    <cellStyle name="Comma 2 16" xfId="466"/>
    <cellStyle name="Comma 2 17" xfId="467"/>
    <cellStyle name="Comma 2 18" xfId="1296"/>
    <cellStyle name="Comma 2 18 2" xfId="1770"/>
    <cellStyle name="Comma 2 19" xfId="125"/>
    <cellStyle name="Comma 2 2" xfId="49"/>
    <cellStyle name="Comma 2 2 10" xfId="468"/>
    <cellStyle name="Comma 2 2 2" xfId="469"/>
    <cellStyle name="Comma 2 2 2 2" xfId="1772"/>
    <cellStyle name="Comma 2 2 3" xfId="470"/>
    <cellStyle name="Comma 2 2 3 2" xfId="1773"/>
    <cellStyle name="Comma 2 2 4" xfId="471"/>
    <cellStyle name="Comma 2 2 5" xfId="472"/>
    <cellStyle name="Comma 2 2 6" xfId="473"/>
    <cellStyle name="Comma 2 2 7" xfId="474"/>
    <cellStyle name="Comma 2 2 8" xfId="475"/>
    <cellStyle name="Comma 2 2 9" xfId="1771"/>
    <cellStyle name="Comma 2 3" xfId="476"/>
    <cellStyle name="Comma 2 3 2" xfId="1481"/>
    <cellStyle name="Comma 2 3 2 2" xfId="1774"/>
    <cellStyle name="Comma 2 4" xfId="477"/>
    <cellStyle name="Comma 2 4 2" xfId="1299"/>
    <cellStyle name="Comma 2 4 2 2" xfId="1775"/>
    <cellStyle name="Comma 2 5" xfId="478"/>
    <cellStyle name="Comma 2 5 2" xfId="479"/>
    <cellStyle name="Comma 2 5 2 2" xfId="480"/>
    <cellStyle name="Comma 2 5 3" xfId="481"/>
    <cellStyle name="Comma 2 5 3 2" xfId="482"/>
    <cellStyle name="Comma 2 6" xfId="483"/>
    <cellStyle name="Comma 2 6 2" xfId="484"/>
    <cellStyle name="Comma 2 6 2 2" xfId="485"/>
    <cellStyle name="Comma 2 6 3" xfId="486"/>
    <cellStyle name="Comma 2 6 3 2" xfId="487"/>
    <cellStyle name="Comma 2 7" xfId="488"/>
    <cellStyle name="Comma 2 7 2" xfId="489"/>
    <cellStyle name="Comma 2 8" xfId="490"/>
    <cellStyle name="Comma 2 8 2" xfId="491"/>
    <cellStyle name="Comma 2 9" xfId="492"/>
    <cellStyle name="Comma 2 9 2" xfId="493"/>
    <cellStyle name="Comma 20" xfId="494"/>
    <cellStyle name="Comma 20 2" xfId="495"/>
    <cellStyle name="Comma 21" xfId="496"/>
    <cellStyle name="Comma 21 2" xfId="497"/>
    <cellStyle name="Comma 21 2 2" xfId="498"/>
    <cellStyle name="Comma 22" xfId="499"/>
    <cellStyle name="Comma 22 2" xfId="500"/>
    <cellStyle name="Comma 3" xfId="50"/>
    <cellStyle name="Comma 3 10" xfId="502"/>
    <cellStyle name="Comma 3 11" xfId="503"/>
    <cellStyle name="Comma 3 12" xfId="1332"/>
    <cellStyle name="Comma 3 13" xfId="501"/>
    <cellStyle name="Comma 3 2" xfId="504"/>
    <cellStyle name="Comma 3 2 2" xfId="505"/>
    <cellStyle name="Comma 3 2 3" xfId="506"/>
    <cellStyle name="Comma 3 2 4" xfId="1333"/>
    <cellStyle name="Comma 3 3" xfId="507"/>
    <cellStyle name="Comma 3 3 2" xfId="508"/>
    <cellStyle name="Comma 3 3 3" xfId="509"/>
    <cellStyle name="Comma 3 4" xfId="510"/>
    <cellStyle name="Comma 3 5" xfId="511"/>
    <cellStyle name="Comma 3 6" xfId="512"/>
    <cellStyle name="Comma 3 7" xfId="513"/>
    <cellStyle name="Comma 3 8" xfId="514"/>
    <cellStyle name="Comma 3 9" xfId="515"/>
    <cellStyle name="Comma 4" xfId="51"/>
    <cellStyle name="Comma 4 2" xfId="517"/>
    <cellStyle name="Comma 4 3" xfId="1335"/>
    <cellStyle name="Comma 4 4" xfId="516"/>
    <cellStyle name="Comma 5" xfId="518"/>
    <cellStyle name="Comma 5 2" xfId="519"/>
    <cellStyle name="Comma 5 3" xfId="1349"/>
    <cellStyle name="Comma 6" xfId="520"/>
    <cellStyle name="Comma 6 2" xfId="521"/>
    <cellStyle name="Comma 6 3" xfId="522"/>
    <cellStyle name="Comma 6 4" xfId="1363"/>
    <cellStyle name="Comma 7" xfId="523"/>
    <cellStyle name="Comma 7 2" xfId="1378"/>
    <cellStyle name="Comma 8" xfId="524"/>
    <cellStyle name="Comma 8 2" xfId="1776"/>
    <cellStyle name="Comma 9" xfId="1407"/>
    <cellStyle name="Comma0" xfId="525"/>
    <cellStyle name="Currency 10" xfId="52"/>
    <cellStyle name="Currency 10 2" xfId="1234"/>
    <cellStyle name="Currency 11" xfId="47"/>
    <cellStyle name="Currency 2" xfId="53"/>
    <cellStyle name="Currency 2 2" xfId="54"/>
    <cellStyle name="Currency 2 2 2" xfId="528"/>
    <cellStyle name="Currency 2 2 2 2" xfId="529"/>
    <cellStyle name="Currency 2 2 2 2 2" xfId="530"/>
    <cellStyle name="Currency 2 2 2 2 2 2" xfId="1780"/>
    <cellStyle name="Currency 2 2 2 2 3" xfId="531"/>
    <cellStyle name="Currency 2 2 2 2 3 2" xfId="1781"/>
    <cellStyle name="Currency 2 2 2 2 4" xfId="1779"/>
    <cellStyle name="Currency 2 2 2 3" xfId="532"/>
    <cellStyle name="Currency 2 2 2 3 2" xfId="533"/>
    <cellStyle name="Currency 2 2 2 3 2 2" xfId="1783"/>
    <cellStyle name="Currency 2 2 2 3 3" xfId="534"/>
    <cellStyle name="Currency 2 2 2 3 3 2" xfId="1784"/>
    <cellStyle name="Currency 2 2 2 3 4" xfId="1782"/>
    <cellStyle name="Currency 2 2 2 4" xfId="535"/>
    <cellStyle name="Currency 2 2 2 4 2" xfId="1785"/>
    <cellStyle name="Currency 2 2 2 5" xfId="536"/>
    <cellStyle name="Currency 2 2 2 5 2" xfId="1786"/>
    <cellStyle name="Currency 2 2 2 6" xfId="1778"/>
    <cellStyle name="Currency 2 2 3" xfId="537"/>
    <cellStyle name="Currency 2 2 3 2" xfId="538"/>
    <cellStyle name="Currency 2 2 3 2 2" xfId="1788"/>
    <cellStyle name="Currency 2 2 3 3" xfId="539"/>
    <cellStyle name="Currency 2 2 3 3 2" xfId="1789"/>
    <cellStyle name="Currency 2 2 3 4" xfId="1787"/>
    <cellStyle name="Currency 2 2 4" xfId="540"/>
    <cellStyle name="Currency 2 2 4 2" xfId="541"/>
    <cellStyle name="Currency 2 2 4 2 2" xfId="1791"/>
    <cellStyle name="Currency 2 2 4 3" xfId="542"/>
    <cellStyle name="Currency 2 2 4 3 2" xfId="1792"/>
    <cellStyle name="Currency 2 2 4 4" xfId="1790"/>
    <cellStyle name="Currency 2 2 5" xfId="543"/>
    <cellStyle name="Currency 2 2 5 2" xfId="1793"/>
    <cellStyle name="Currency 2 2 6" xfId="544"/>
    <cellStyle name="Currency 2 2 6 2" xfId="1794"/>
    <cellStyle name="Currency 2 2 7" xfId="1777"/>
    <cellStyle name="Currency 2 2 8" xfId="527"/>
    <cellStyle name="Currency 2 3" xfId="545"/>
    <cellStyle name="Currency 2 3 2" xfId="546"/>
    <cellStyle name="Currency 2 3 2 2" xfId="547"/>
    <cellStyle name="Currency 2 3 2 2 2" xfId="548"/>
    <cellStyle name="Currency 2 3 2 2 2 2" xfId="1798"/>
    <cellStyle name="Currency 2 3 2 2 3" xfId="549"/>
    <cellStyle name="Currency 2 3 2 2 3 2" xfId="1799"/>
    <cellStyle name="Currency 2 3 2 2 4" xfId="1797"/>
    <cellStyle name="Currency 2 3 2 3" xfId="550"/>
    <cellStyle name="Currency 2 3 2 3 2" xfId="551"/>
    <cellStyle name="Currency 2 3 2 3 2 2" xfId="1801"/>
    <cellStyle name="Currency 2 3 2 3 3" xfId="552"/>
    <cellStyle name="Currency 2 3 2 3 3 2" xfId="1802"/>
    <cellStyle name="Currency 2 3 2 3 4" xfId="1800"/>
    <cellStyle name="Currency 2 3 2 4" xfId="553"/>
    <cellStyle name="Currency 2 3 2 4 2" xfId="1803"/>
    <cellStyle name="Currency 2 3 2 5" xfId="554"/>
    <cellStyle name="Currency 2 3 2 5 2" xfId="1804"/>
    <cellStyle name="Currency 2 3 2 6" xfId="1796"/>
    <cellStyle name="Currency 2 3 3" xfId="555"/>
    <cellStyle name="Currency 2 3 3 2" xfId="556"/>
    <cellStyle name="Currency 2 3 3 2 2" xfId="1806"/>
    <cellStyle name="Currency 2 3 3 3" xfId="557"/>
    <cellStyle name="Currency 2 3 3 3 2" xfId="1807"/>
    <cellStyle name="Currency 2 3 3 4" xfId="1805"/>
    <cellStyle name="Currency 2 3 4" xfId="558"/>
    <cellStyle name="Currency 2 3 4 2" xfId="559"/>
    <cellStyle name="Currency 2 3 4 2 2" xfId="1809"/>
    <cellStyle name="Currency 2 3 4 3" xfId="560"/>
    <cellStyle name="Currency 2 3 4 3 2" xfId="1810"/>
    <cellStyle name="Currency 2 3 4 4" xfId="1808"/>
    <cellStyle name="Currency 2 3 5" xfId="561"/>
    <cellStyle name="Currency 2 3 5 2" xfId="1811"/>
    <cellStyle name="Currency 2 3 6" xfId="562"/>
    <cellStyle name="Currency 2 3 6 2" xfId="1812"/>
    <cellStyle name="Currency 2 3 7" xfId="1795"/>
    <cellStyle name="Currency 2 4" xfId="563"/>
    <cellStyle name="Currency 2 5" xfId="564"/>
    <cellStyle name="Currency 2 5 2" xfId="565"/>
    <cellStyle name="Currency 2 5 2 2" xfId="566"/>
    <cellStyle name="Currency 2 5 2 2 2" xfId="1815"/>
    <cellStyle name="Currency 2 5 2 3" xfId="567"/>
    <cellStyle name="Currency 2 5 2 3 2" xfId="1816"/>
    <cellStyle name="Currency 2 5 2 4" xfId="1814"/>
    <cellStyle name="Currency 2 5 3" xfId="568"/>
    <cellStyle name="Currency 2 5 3 2" xfId="1817"/>
    <cellStyle name="Currency 2 5 4" xfId="569"/>
    <cellStyle name="Currency 2 5 4 2" xfId="1818"/>
    <cellStyle name="Currency 2 5 5" xfId="1813"/>
    <cellStyle name="Currency 2 6" xfId="570"/>
    <cellStyle name="Currency 2 6 2" xfId="571"/>
    <cellStyle name="Currency 2 6 2 2" xfId="572"/>
    <cellStyle name="Currency 2 6 2 2 2" xfId="1821"/>
    <cellStyle name="Currency 2 6 2 3" xfId="573"/>
    <cellStyle name="Currency 2 6 2 3 2" xfId="1822"/>
    <cellStyle name="Currency 2 6 2 4" xfId="1820"/>
    <cellStyle name="Currency 2 6 3" xfId="574"/>
    <cellStyle name="Currency 2 6 3 2" xfId="1823"/>
    <cellStyle name="Currency 2 6 4" xfId="575"/>
    <cellStyle name="Currency 2 6 4 2" xfId="1824"/>
    <cellStyle name="Currency 2 6 5" xfId="1819"/>
    <cellStyle name="Currency 2 7" xfId="576"/>
    <cellStyle name="Currency 2 7 2" xfId="577"/>
    <cellStyle name="Currency 2 7 3" xfId="578"/>
    <cellStyle name="Currency 2 7 3 2" xfId="1825"/>
    <cellStyle name="Currency 2 8" xfId="579"/>
    <cellStyle name="Currency 2 8 2" xfId="1826"/>
    <cellStyle name="Currency 2 9" xfId="526"/>
    <cellStyle name="Currency 3" xfId="55"/>
    <cellStyle name="Currency 3 2" xfId="581"/>
    <cellStyle name="Currency 3 3" xfId="1464"/>
    <cellStyle name="Currency 3 4" xfId="580"/>
    <cellStyle name="Currency 4" xfId="582"/>
    <cellStyle name="Currency 4 2" xfId="583"/>
    <cellStyle name="Currency 4 2 2" xfId="584"/>
    <cellStyle name="Currency 4 2 2 2" xfId="585"/>
    <cellStyle name="Currency 4 2 2 2 2" xfId="1830"/>
    <cellStyle name="Currency 4 2 2 3" xfId="586"/>
    <cellStyle name="Currency 4 2 2 3 2" xfId="1831"/>
    <cellStyle name="Currency 4 2 2 4" xfId="1829"/>
    <cellStyle name="Currency 4 2 3" xfId="587"/>
    <cellStyle name="Currency 4 2 3 2" xfId="588"/>
    <cellStyle name="Currency 4 2 3 2 2" xfId="1833"/>
    <cellStyle name="Currency 4 2 3 3" xfId="589"/>
    <cellStyle name="Currency 4 2 3 3 2" xfId="1834"/>
    <cellStyle name="Currency 4 2 3 4" xfId="1832"/>
    <cellStyle name="Currency 4 2 4" xfId="590"/>
    <cellStyle name="Currency 4 2 4 2" xfId="1835"/>
    <cellStyle name="Currency 4 2 5" xfId="591"/>
    <cellStyle name="Currency 4 2 5 2" xfId="1836"/>
    <cellStyle name="Currency 4 2 6" xfId="1828"/>
    <cellStyle name="Currency 4 3" xfId="592"/>
    <cellStyle name="Currency 4 3 2" xfId="593"/>
    <cellStyle name="Currency 4 3 2 2" xfId="1838"/>
    <cellStyle name="Currency 4 3 3" xfId="594"/>
    <cellStyle name="Currency 4 3 3 2" xfId="1839"/>
    <cellStyle name="Currency 4 3 4" xfId="1837"/>
    <cellStyle name="Currency 4 4" xfId="595"/>
    <cellStyle name="Currency 4 4 2" xfId="596"/>
    <cellStyle name="Currency 4 4 2 2" xfId="1841"/>
    <cellStyle name="Currency 4 4 3" xfId="597"/>
    <cellStyle name="Currency 4 4 3 2" xfId="1842"/>
    <cellStyle name="Currency 4 4 4" xfId="1840"/>
    <cellStyle name="Currency 4 5" xfId="598"/>
    <cellStyle name="Currency 4 5 2" xfId="1843"/>
    <cellStyle name="Currency 4 6" xfId="599"/>
    <cellStyle name="Currency 4 6 2" xfId="1844"/>
    <cellStyle name="Currency 4 7" xfId="1827"/>
    <cellStyle name="Currency 5" xfId="56"/>
    <cellStyle name="Currency 5 2" xfId="57"/>
    <cellStyle name="Currency 5 2 2" xfId="601"/>
    <cellStyle name="Currency 5 3" xfId="602"/>
    <cellStyle name="Currency 5 4" xfId="600"/>
    <cellStyle name="Currency 6" xfId="603"/>
    <cellStyle name="Currency 6 2" xfId="604"/>
    <cellStyle name="Currency 6 3" xfId="605"/>
    <cellStyle name="Currency 7" xfId="606"/>
    <cellStyle name="Currency 8" xfId="607"/>
    <cellStyle name="Currency 9" xfId="608"/>
    <cellStyle name="Currency0" xfId="609"/>
    <cellStyle name="Date" xfId="610"/>
    <cellStyle name="Explanatory Text 2" xfId="20"/>
    <cellStyle name="Explanatory Text 2 2" xfId="611"/>
    <cellStyle name="Explanatory Text 3" xfId="140"/>
    <cellStyle name="Explanatory Text 3 2" xfId="612"/>
    <cellStyle name="Explanatory Text 4" xfId="97"/>
    <cellStyle name="F2" xfId="613"/>
    <cellStyle name="F2 10" xfId="614"/>
    <cellStyle name="F2 11" xfId="615"/>
    <cellStyle name="F2 12" xfId="616"/>
    <cellStyle name="F2 13" xfId="617"/>
    <cellStyle name="F2 14" xfId="618"/>
    <cellStyle name="F2 15" xfId="619"/>
    <cellStyle name="F2 16" xfId="620"/>
    <cellStyle name="F2 17" xfId="621"/>
    <cellStyle name="F2 18" xfId="622"/>
    <cellStyle name="F2 19" xfId="623"/>
    <cellStyle name="F2 2" xfId="624"/>
    <cellStyle name="F2 3" xfId="625"/>
    <cellStyle name="F2 4" xfId="626"/>
    <cellStyle name="F2 5" xfId="627"/>
    <cellStyle name="F2 6" xfId="628"/>
    <cellStyle name="F2 7" xfId="629"/>
    <cellStyle name="F2 8" xfId="630"/>
    <cellStyle name="F2 9" xfId="631"/>
    <cellStyle name="F3" xfId="632"/>
    <cellStyle name="F3 10" xfId="633"/>
    <cellStyle name="F3 11" xfId="634"/>
    <cellStyle name="F3 12" xfId="635"/>
    <cellStyle name="F3 13" xfId="636"/>
    <cellStyle name="F3 14" xfId="637"/>
    <cellStyle name="F3 15" xfId="638"/>
    <cellStyle name="F3 16" xfId="639"/>
    <cellStyle name="F3 17" xfId="640"/>
    <cellStyle name="F3 18" xfId="641"/>
    <cellStyle name="F3 19" xfId="642"/>
    <cellStyle name="F3 2" xfId="643"/>
    <cellStyle name="F3 3" xfId="644"/>
    <cellStyle name="F3 4" xfId="645"/>
    <cellStyle name="F3 5" xfId="646"/>
    <cellStyle name="F3 6" xfId="647"/>
    <cellStyle name="F3 7" xfId="648"/>
    <cellStyle name="F3 8" xfId="649"/>
    <cellStyle name="F3 9" xfId="650"/>
    <cellStyle name="F4" xfId="651"/>
    <cellStyle name="F4 10" xfId="652"/>
    <cellStyle name="F4 11" xfId="653"/>
    <cellStyle name="F4 12" xfId="654"/>
    <cellStyle name="F4 13" xfId="655"/>
    <cellStyle name="F4 14" xfId="656"/>
    <cellStyle name="F4 15" xfId="657"/>
    <cellStyle name="F4 16" xfId="658"/>
    <cellStyle name="F4 17" xfId="659"/>
    <cellStyle name="F4 18" xfId="660"/>
    <cellStyle name="F4 19" xfId="661"/>
    <cellStyle name="F4 2" xfId="662"/>
    <cellStyle name="F4 3" xfId="663"/>
    <cellStyle name="F4 4" xfId="664"/>
    <cellStyle name="F4 5" xfId="665"/>
    <cellStyle name="F4 6" xfId="666"/>
    <cellStyle name="F4 7" xfId="667"/>
    <cellStyle name="F4 8" xfId="668"/>
    <cellStyle name="F4 9" xfId="669"/>
    <cellStyle name="F5" xfId="670"/>
    <cellStyle name="F5 10" xfId="671"/>
    <cellStyle name="F5 11" xfId="672"/>
    <cellStyle name="F5 12" xfId="673"/>
    <cellStyle name="F5 13" xfId="674"/>
    <cellStyle name="F5 14" xfId="675"/>
    <cellStyle name="F5 15" xfId="676"/>
    <cellStyle name="F5 16" xfId="677"/>
    <cellStyle name="F5 17" xfId="678"/>
    <cellStyle name="F5 18" xfId="679"/>
    <cellStyle name="F5 19" xfId="680"/>
    <cellStyle name="F5 2" xfId="681"/>
    <cellStyle name="F5 3" xfId="682"/>
    <cellStyle name="F5 4" xfId="683"/>
    <cellStyle name="F5 5" xfId="684"/>
    <cellStyle name="F5 6" xfId="685"/>
    <cellStyle name="F5 7" xfId="686"/>
    <cellStyle name="F5 8" xfId="687"/>
    <cellStyle name="F5 9" xfId="688"/>
    <cellStyle name="F6" xfId="689"/>
    <cellStyle name="F6 10" xfId="690"/>
    <cellStyle name="F6 11" xfId="691"/>
    <cellStyle name="F6 12" xfId="692"/>
    <cellStyle name="F6 13" xfId="693"/>
    <cellStyle name="F6 14" xfId="694"/>
    <cellStyle name="F6 15" xfId="695"/>
    <cellStyle name="F6 16" xfId="696"/>
    <cellStyle name="F6 17" xfId="697"/>
    <cellStyle name="F6 18" xfId="698"/>
    <cellStyle name="F6 19" xfId="699"/>
    <cellStyle name="F6 2" xfId="700"/>
    <cellStyle name="F6 3" xfId="701"/>
    <cellStyle name="F6 4" xfId="702"/>
    <cellStyle name="F6 5" xfId="703"/>
    <cellStyle name="F6 6" xfId="704"/>
    <cellStyle name="F6 7" xfId="705"/>
    <cellStyle name="F6 8" xfId="706"/>
    <cellStyle name="F6 9" xfId="707"/>
    <cellStyle name="F7" xfId="708"/>
    <cellStyle name="F7 10" xfId="709"/>
    <cellStyle name="F7 11" xfId="710"/>
    <cellStyle name="F7 12" xfId="711"/>
    <cellStyle name="F7 13" xfId="712"/>
    <cellStyle name="F7 14" xfId="713"/>
    <cellStyle name="F7 15" xfId="714"/>
    <cellStyle name="F7 16" xfId="715"/>
    <cellStyle name="F7 17" xfId="716"/>
    <cellStyle name="F7 18" xfId="717"/>
    <cellStyle name="F7 19" xfId="718"/>
    <cellStyle name="F7 2" xfId="719"/>
    <cellStyle name="F7 3" xfId="720"/>
    <cellStyle name="F7 4" xfId="721"/>
    <cellStyle name="F7 5" xfId="722"/>
    <cellStyle name="F7 6" xfId="723"/>
    <cellStyle name="F7 7" xfId="724"/>
    <cellStyle name="F7 8" xfId="725"/>
    <cellStyle name="F7 9" xfId="726"/>
    <cellStyle name="F8" xfId="727"/>
    <cellStyle name="F8 10" xfId="728"/>
    <cellStyle name="F8 11" xfId="729"/>
    <cellStyle name="F8 12" xfId="730"/>
    <cellStyle name="F8 13" xfId="731"/>
    <cellStyle name="F8 14" xfId="732"/>
    <cellStyle name="F8 15" xfId="733"/>
    <cellStyle name="F8 16" xfId="734"/>
    <cellStyle name="F8 17" xfId="735"/>
    <cellStyle name="F8 18" xfId="736"/>
    <cellStyle name="F8 19" xfId="737"/>
    <cellStyle name="F8 2" xfId="738"/>
    <cellStyle name="F8 3" xfId="739"/>
    <cellStyle name="F8 4" xfId="740"/>
    <cellStyle name="F8 5" xfId="741"/>
    <cellStyle name="F8 6" xfId="742"/>
    <cellStyle name="F8 7" xfId="743"/>
    <cellStyle name="F8 8" xfId="744"/>
    <cellStyle name="F8 9" xfId="745"/>
    <cellStyle name="Fixed" xfId="746"/>
    <cellStyle name="Good 2" xfId="10"/>
    <cellStyle name="Good 2 2" xfId="747"/>
    <cellStyle name="Good 3" xfId="130"/>
    <cellStyle name="Good 3 2" xfId="748"/>
    <cellStyle name="Good 4" xfId="87"/>
    <cellStyle name="Heading 1 2" xfId="6"/>
    <cellStyle name="Heading 1 2 2" xfId="750"/>
    <cellStyle name="Heading 1 2 3" xfId="749"/>
    <cellStyle name="Heading 1 3" xfId="126"/>
    <cellStyle name="Heading 1 3 2" xfId="751"/>
    <cellStyle name="Heading 1 4" xfId="752"/>
    <cellStyle name="Heading 1 5" xfId="83"/>
    <cellStyle name="Heading 2 2" xfId="7"/>
    <cellStyle name="Heading 2 2 2" xfId="754"/>
    <cellStyle name="Heading 2 2 3" xfId="753"/>
    <cellStyle name="Heading 2 3" xfId="127"/>
    <cellStyle name="Heading 2 3 2" xfId="755"/>
    <cellStyle name="Heading 2 4" xfId="756"/>
    <cellStyle name="Heading 2 5" xfId="84"/>
    <cellStyle name="Heading 3 2" xfId="8"/>
    <cellStyle name="Heading 3 2 2" xfId="757"/>
    <cellStyle name="Heading 3 3" xfId="128"/>
    <cellStyle name="Heading 3 3 2" xfId="758"/>
    <cellStyle name="Heading 3 4" xfId="85"/>
    <cellStyle name="Heading 4 2" xfId="9"/>
    <cellStyle name="Heading 4 2 2" xfId="759"/>
    <cellStyle name="Heading 4 3" xfId="129"/>
    <cellStyle name="Heading 4 3 2" xfId="760"/>
    <cellStyle name="Heading 4 4" xfId="86"/>
    <cellStyle name="Hyperlink 2" xfId="761"/>
    <cellStyle name="Input 2" xfId="13"/>
    <cellStyle name="Input 2 2" xfId="762"/>
    <cellStyle name="Input 3" xfId="133"/>
    <cellStyle name="Input 3 2" xfId="763"/>
    <cellStyle name="Input 4" xfId="90"/>
    <cellStyle name="Linked Cell 2" xfId="16"/>
    <cellStyle name="Linked Cell 2 2" xfId="764"/>
    <cellStyle name="Linked Cell 3" xfId="136"/>
    <cellStyle name="Linked Cell 3 2" xfId="765"/>
    <cellStyle name="Linked Cell 4" xfId="93"/>
    <cellStyle name="Neutral 2" xfId="12"/>
    <cellStyle name="Neutral 2 2" xfId="766"/>
    <cellStyle name="Neutral 3" xfId="132"/>
    <cellStyle name="Neutral 3 2" xfId="767"/>
    <cellStyle name="Neutral 4" xfId="89"/>
    <cellStyle name="Normal" xfId="0" builtinId="0"/>
    <cellStyle name="Normal 10" xfId="768"/>
    <cellStyle name="Normal 10 2" xfId="769"/>
    <cellStyle name="Normal 10 2 2" xfId="770"/>
    <cellStyle name="Normal 10 2 2 2" xfId="1847"/>
    <cellStyle name="Normal 10 2 3" xfId="771"/>
    <cellStyle name="Normal 10 2 3 2" xfId="1848"/>
    <cellStyle name="Normal 10 2 4" xfId="1846"/>
    <cellStyle name="Normal 10 3" xfId="772"/>
    <cellStyle name="Normal 10 3 2" xfId="1849"/>
    <cellStyle name="Normal 10 4" xfId="773"/>
    <cellStyle name="Normal 10 4 2" xfId="1850"/>
    <cellStyle name="Normal 10 5" xfId="1845"/>
    <cellStyle name="Normal 11" xfId="774"/>
    <cellStyle name="Normal 11 2" xfId="775"/>
    <cellStyle name="Normal 11 2 2" xfId="776"/>
    <cellStyle name="Normal 11 2 2 2" xfId="1853"/>
    <cellStyle name="Normal 11 2 3" xfId="777"/>
    <cellStyle name="Normal 11 2 3 2" xfId="1854"/>
    <cellStyle name="Normal 11 2 4" xfId="1852"/>
    <cellStyle name="Normal 11 3" xfId="778"/>
    <cellStyle name="Normal 11 3 2" xfId="1855"/>
    <cellStyle name="Normal 11 4" xfId="779"/>
    <cellStyle name="Normal 11 4 2" xfId="1856"/>
    <cellStyle name="Normal 11 5" xfId="1851"/>
    <cellStyle name="Normal 12" xfId="780"/>
    <cellStyle name="Normal 12 2" xfId="1304"/>
    <cellStyle name="Normal 13" xfId="781"/>
    <cellStyle name="Normal 13 2" xfId="782"/>
    <cellStyle name="Normal 13 2 2" xfId="783"/>
    <cellStyle name="Normal 13 2 2 2" xfId="1859"/>
    <cellStyle name="Normal 13 2 3" xfId="784"/>
    <cellStyle name="Normal 13 2 3 2" xfId="1860"/>
    <cellStyle name="Normal 13 2 4" xfId="1858"/>
    <cellStyle name="Normal 13 3" xfId="785"/>
    <cellStyle name="Normal 13 3 2" xfId="1861"/>
    <cellStyle name="Normal 13 4" xfId="786"/>
    <cellStyle name="Normal 13 4 2" xfId="1862"/>
    <cellStyle name="Normal 13 5" xfId="1857"/>
    <cellStyle name="Normal 14" xfId="787"/>
    <cellStyle name="Normal 14 2" xfId="1863"/>
    <cellStyle name="Normal 15" xfId="788"/>
    <cellStyle name="Normal 15 2" xfId="1864"/>
    <cellStyle name="Normal 16" xfId="789"/>
    <cellStyle name="Normal 16 2" xfId="1865"/>
    <cellStyle name="Normal 17" xfId="790"/>
    <cellStyle name="Normal 17 2" xfId="1866"/>
    <cellStyle name="Normal 18" xfId="791"/>
    <cellStyle name="Normal 18 2" xfId="1377"/>
    <cellStyle name="Normal 19" xfId="792"/>
    <cellStyle name="Normal 19 2" xfId="1392"/>
    <cellStyle name="Normal 2" xfId="4"/>
    <cellStyle name="Normal 2 10" xfId="794"/>
    <cellStyle name="Normal 2 10 2" xfId="795"/>
    <cellStyle name="Normal 2 10 3" xfId="796"/>
    <cellStyle name="Normal 2 10 3 2" xfId="1867"/>
    <cellStyle name="Normal 2 11" xfId="797"/>
    <cellStyle name="Normal 2 11 2" xfId="798"/>
    <cellStyle name="Normal 2 11 2 2" xfId="1868"/>
    <cellStyle name="Normal 2 12" xfId="799"/>
    <cellStyle name="Normal 2 12 2" xfId="800"/>
    <cellStyle name="Normal 2 12 2 2" xfId="801"/>
    <cellStyle name="Normal 2 12 2 3" xfId="1869"/>
    <cellStyle name="Normal 2 12 3" xfId="802"/>
    <cellStyle name="Normal 2 13" xfId="803"/>
    <cellStyle name="Normal 2 13 2" xfId="804"/>
    <cellStyle name="Normal 2 13 2 2" xfId="1870"/>
    <cellStyle name="Normal 2 14" xfId="805"/>
    <cellStyle name="Normal 2 14 2" xfId="806"/>
    <cellStyle name="Normal 2 14 2 2" xfId="1871"/>
    <cellStyle name="Normal 2 15" xfId="807"/>
    <cellStyle name="Normal 2 15 2" xfId="808"/>
    <cellStyle name="Normal 2 15 2 2" xfId="1872"/>
    <cellStyle name="Normal 2 16" xfId="809"/>
    <cellStyle name="Normal 2 16 2" xfId="810"/>
    <cellStyle name="Normal 2 17" xfId="811"/>
    <cellStyle name="Normal 2 18" xfId="812"/>
    <cellStyle name="Normal 2 19" xfId="813"/>
    <cellStyle name="Normal 2 2" xfId="59"/>
    <cellStyle name="Normal 2 2 10" xfId="815"/>
    <cellStyle name="Normal 2 2 11" xfId="816"/>
    <cellStyle name="Normal 2 2 12" xfId="817"/>
    <cellStyle name="Normal 2 2 13" xfId="1331"/>
    <cellStyle name="Normal 2 2 14" xfId="1524"/>
    <cellStyle name="Normal 2 2 15" xfId="1498"/>
    <cellStyle name="Normal 2 2 16" xfId="814"/>
    <cellStyle name="Normal 2 2 17" xfId="166"/>
    <cellStyle name="Normal 2 2 2" xfId="60"/>
    <cellStyle name="Normal 2 2 2 2" xfId="61"/>
    <cellStyle name="Normal 2 2 3" xfId="818"/>
    <cellStyle name="Normal 2 2 4" xfId="819"/>
    <cellStyle name="Normal 2 2 5" xfId="820"/>
    <cellStyle name="Normal 2 2 6" xfId="821"/>
    <cellStyle name="Normal 2 2 7" xfId="822"/>
    <cellStyle name="Normal 2 2 8" xfId="823"/>
    <cellStyle name="Normal 2 2 9" xfId="824"/>
    <cellStyle name="Normal 2 20" xfId="825"/>
    <cellStyle name="Normal 2 21" xfId="826"/>
    <cellStyle name="Normal 2 22" xfId="827"/>
    <cellStyle name="Normal 2 23" xfId="828"/>
    <cellStyle name="Normal 2 24" xfId="829"/>
    <cellStyle name="Normal 2 25" xfId="830"/>
    <cellStyle name="Normal 2 26" xfId="831"/>
    <cellStyle name="Normal 2 27" xfId="832"/>
    <cellStyle name="Normal 2 28" xfId="833"/>
    <cellStyle name="Normal 2 29" xfId="834"/>
    <cellStyle name="Normal 2 3" xfId="62"/>
    <cellStyle name="Normal 2 3 10" xfId="836"/>
    <cellStyle name="Normal 2 3 11" xfId="837"/>
    <cellStyle name="Normal 2 3 12" xfId="838"/>
    <cellStyle name="Normal 2 3 13" xfId="1480"/>
    <cellStyle name="Normal 2 3 14" xfId="835"/>
    <cellStyle name="Normal 2 3 2" xfId="839"/>
    <cellStyle name="Normal 2 3 3" xfId="840"/>
    <cellStyle name="Normal 2 3 4" xfId="841"/>
    <cellStyle name="Normal 2 3 5" xfId="842"/>
    <cellStyle name="Normal 2 3 6" xfId="843"/>
    <cellStyle name="Normal 2 3 7" xfId="844"/>
    <cellStyle name="Normal 2 3 8" xfId="845"/>
    <cellStyle name="Normal 2 3 9" xfId="846"/>
    <cellStyle name="Normal 2 30" xfId="847"/>
    <cellStyle name="Normal 2 31" xfId="848"/>
    <cellStyle name="Normal 2 32" xfId="849"/>
    <cellStyle name="Normal 2 33" xfId="850"/>
    <cellStyle name="Normal 2 34" xfId="851"/>
    <cellStyle name="Normal 2 34 2" xfId="1873"/>
    <cellStyle name="Normal 2 35" xfId="852"/>
    <cellStyle name="Normal 2 36" xfId="853"/>
    <cellStyle name="Normal 2 36 2" xfId="1874"/>
    <cellStyle name="Normal 2 37" xfId="793"/>
    <cellStyle name="Normal 2 38" xfId="1295"/>
    <cellStyle name="Normal 2 39" xfId="1484"/>
    <cellStyle name="Normal 2 39 2" xfId="1526"/>
    <cellStyle name="Normal 2 4" xfId="854"/>
    <cellStyle name="Normal 2 4 10" xfId="855"/>
    <cellStyle name="Normal 2 4 11" xfId="856"/>
    <cellStyle name="Normal 2 4 12" xfId="857"/>
    <cellStyle name="Normal 2 4 2" xfId="858"/>
    <cellStyle name="Normal 2 4 3" xfId="859"/>
    <cellStyle name="Normal 2 4 4" xfId="860"/>
    <cellStyle name="Normal 2 4 5" xfId="861"/>
    <cellStyle name="Normal 2 4 6" xfId="862"/>
    <cellStyle name="Normal 2 4 7" xfId="863"/>
    <cellStyle name="Normal 2 4 8" xfId="864"/>
    <cellStyle name="Normal 2 4 9" xfId="865"/>
    <cellStyle name="Normal 2 40" xfId="58"/>
    <cellStyle name="Normal 2 5" xfId="866"/>
    <cellStyle name="Normal 2 5 2" xfId="867"/>
    <cellStyle name="Normal 2 5 2 2" xfId="868"/>
    <cellStyle name="Normal 2 5 3" xfId="869"/>
    <cellStyle name="Normal 2 5 3 2" xfId="870"/>
    <cellStyle name="Normal 2 6" xfId="63"/>
    <cellStyle name="Normal 2 6 2" xfId="872"/>
    <cellStyle name="Normal 2 6 2 2" xfId="873"/>
    <cellStyle name="Normal 2 6 3" xfId="874"/>
    <cellStyle name="Normal 2 6 3 2" xfId="875"/>
    <cellStyle name="Normal 2 6 4" xfId="871"/>
    <cellStyle name="Normal 2 7" xfId="876"/>
    <cellStyle name="Normal 2 7 2" xfId="877"/>
    <cellStyle name="Normal 2 8" xfId="878"/>
    <cellStyle name="Normal 2 8 2" xfId="879"/>
    <cellStyle name="Normal 2 9" xfId="880"/>
    <cellStyle name="Normal 2 9 2" xfId="881"/>
    <cellStyle name="Normal 2_SFY 10 BA4452 Fund Map Leg App Final mbk" xfId="882"/>
    <cellStyle name="Normal 20" xfId="883"/>
    <cellStyle name="Normal 20 2" xfId="1406"/>
    <cellStyle name="Normal 21" xfId="884"/>
    <cellStyle name="Normal 21 2" xfId="1875"/>
    <cellStyle name="Normal 22" xfId="885"/>
    <cellStyle name="Normal 22 2" xfId="1876"/>
    <cellStyle name="Normal 23" xfId="170"/>
    <cellStyle name="Normal 23 2" xfId="1449"/>
    <cellStyle name="Normal 24" xfId="388"/>
    <cellStyle name="Normal 24 2" xfId="1465"/>
    <cellStyle name="Normal 25" xfId="1235"/>
    <cellStyle name="Normal 25 2" xfId="1297"/>
    <cellStyle name="Normal 26" xfId="1236"/>
    <cellStyle name="Normal 26 2" xfId="1482"/>
    <cellStyle name="Normal 27" xfId="1240"/>
    <cellStyle name="Normal 28" xfId="1241"/>
    <cellStyle name="Normal 29" xfId="1242"/>
    <cellStyle name="Normal 3" xfId="1"/>
    <cellStyle name="Normal 3 10" xfId="887"/>
    <cellStyle name="Normal 3 11" xfId="888"/>
    <cellStyle name="Normal 3 12" xfId="889"/>
    <cellStyle name="Normal 3 13" xfId="890"/>
    <cellStyle name="Normal 3 14" xfId="891"/>
    <cellStyle name="Normal 3 15" xfId="892"/>
    <cellStyle name="Normal 3 16" xfId="893"/>
    <cellStyle name="Normal 3 17" xfId="894"/>
    <cellStyle name="Normal 3 18" xfId="895"/>
    <cellStyle name="Normal 3 19" xfId="896"/>
    <cellStyle name="Normal 3 2" xfId="65"/>
    <cellStyle name="Normal 3 2 2" xfId="897"/>
    <cellStyle name="Normal 3 2 2 2" xfId="1877"/>
    <cellStyle name="Normal 3 20" xfId="898"/>
    <cellStyle name="Normal 3 21" xfId="899"/>
    <cellStyle name="Normal 3 22" xfId="900"/>
    <cellStyle name="Normal 3 23" xfId="901"/>
    <cellStyle name="Normal 3 24" xfId="902"/>
    <cellStyle name="Normal 3 25" xfId="903"/>
    <cellStyle name="Normal 3 26" xfId="904"/>
    <cellStyle name="Normal 3 27" xfId="905"/>
    <cellStyle name="Normal 3 28" xfId="906"/>
    <cellStyle name="Normal 3 29" xfId="907"/>
    <cellStyle name="Normal 3 3" xfId="908"/>
    <cellStyle name="Normal 3 3 2" xfId="909"/>
    <cellStyle name="Normal 3 3 2 2" xfId="1878"/>
    <cellStyle name="Normal 3 30" xfId="910"/>
    <cellStyle name="Normal 3 31" xfId="911"/>
    <cellStyle name="Normal 3 32" xfId="912"/>
    <cellStyle name="Normal 3 33" xfId="913"/>
    <cellStyle name="Normal 3 34" xfId="914"/>
    <cellStyle name="Normal 3 35" xfId="915"/>
    <cellStyle name="Normal 3 36" xfId="886"/>
    <cellStyle name="Normal 3 37" xfId="1300"/>
    <cellStyle name="Normal 3 38" xfId="168"/>
    <cellStyle name="Normal 3 39" xfId="124"/>
    <cellStyle name="Normal 3 4" xfId="916"/>
    <cellStyle name="Normal 3 4 2" xfId="917"/>
    <cellStyle name="Normal 3 4 2 2" xfId="1879"/>
    <cellStyle name="Normal 3 40" xfId="64"/>
    <cellStyle name="Normal 3 5" xfId="918"/>
    <cellStyle name="Normal 3 5 2" xfId="919"/>
    <cellStyle name="Normal 3 5 2 2" xfId="1880"/>
    <cellStyle name="Normal 3 6" xfId="920"/>
    <cellStyle name="Normal 3 6 2" xfId="921"/>
    <cellStyle name="Normal 3 6 2 2" xfId="1881"/>
    <cellStyle name="Normal 3 7" xfId="922"/>
    <cellStyle name="Normal 3 7 2" xfId="923"/>
    <cellStyle name="Normal 3 7 2 2" xfId="1882"/>
    <cellStyle name="Normal 3 8" xfId="924"/>
    <cellStyle name="Normal 3 8 2" xfId="925"/>
    <cellStyle name="Normal 3 8 2 2" xfId="1883"/>
    <cellStyle name="Normal 3 9" xfId="926"/>
    <cellStyle name="Normal 3 9 2" xfId="927"/>
    <cellStyle name="Normal 3 9 2 2" xfId="1884"/>
    <cellStyle name="Normal 3_SFY 10 BA4452 Fund Map Leg App Final mbk" xfId="928"/>
    <cellStyle name="Normal 30" xfId="1243"/>
    <cellStyle name="Normal 31" xfId="1239"/>
    <cellStyle name="Normal 32" xfId="1244"/>
    <cellStyle name="Normal 33" xfId="1245"/>
    <cellStyle name="Normal 34" xfId="1246"/>
    <cellStyle name="Normal 35" xfId="1247"/>
    <cellStyle name="Normal 36" xfId="1248"/>
    <cellStyle name="Normal 37" xfId="1249"/>
    <cellStyle name="Normal 38" xfId="1250"/>
    <cellStyle name="Normal 39" xfId="1251"/>
    <cellStyle name="Normal 4" xfId="66"/>
    <cellStyle name="Normal 4 10" xfId="930"/>
    <cellStyle name="Normal 4 11" xfId="931"/>
    <cellStyle name="Normal 4 12" xfId="932"/>
    <cellStyle name="Normal 4 13" xfId="933"/>
    <cellStyle name="Normal 4 14" xfId="934"/>
    <cellStyle name="Normal 4 15" xfId="935"/>
    <cellStyle name="Normal 4 16" xfId="936"/>
    <cellStyle name="Normal 4 17" xfId="937"/>
    <cellStyle name="Normal 4 18" xfId="938"/>
    <cellStyle name="Normal 4 19" xfId="939"/>
    <cellStyle name="Normal 4 2" xfId="67"/>
    <cellStyle name="Normal 4 2 2" xfId="941"/>
    <cellStyle name="Normal 4 2 2 2" xfId="942"/>
    <cellStyle name="Normal 4 2 2 2 2" xfId="943"/>
    <cellStyle name="Normal 4 2 2 2 2 2" xfId="1888"/>
    <cellStyle name="Normal 4 2 2 2 3" xfId="944"/>
    <cellStyle name="Normal 4 2 2 2 3 2" xfId="1889"/>
    <cellStyle name="Normal 4 2 2 2 4" xfId="1887"/>
    <cellStyle name="Normal 4 2 2 3" xfId="945"/>
    <cellStyle name="Normal 4 2 2 3 2" xfId="946"/>
    <cellStyle name="Normal 4 2 2 3 2 2" xfId="1891"/>
    <cellStyle name="Normal 4 2 2 3 3" xfId="947"/>
    <cellStyle name="Normal 4 2 2 3 3 2" xfId="1892"/>
    <cellStyle name="Normal 4 2 2 3 4" xfId="1890"/>
    <cellStyle name="Normal 4 2 2 4" xfId="948"/>
    <cellStyle name="Normal 4 2 2 4 2" xfId="1893"/>
    <cellStyle name="Normal 4 2 2 5" xfId="949"/>
    <cellStyle name="Normal 4 2 2 5 2" xfId="1894"/>
    <cellStyle name="Normal 4 2 2 6" xfId="1886"/>
    <cellStyle name="Normal 4 2 3" xfId="950"/>
    <cellStyle name="Normal 4 2 3 2" xfId="951"/>
    <cellStyle name="Normal 4 2 3 2 2" xfId="1896"/>
    <cellStyle name="Normal 4 2 3 3" xfId="952"/>
    <cellStyle name="Normal 4 2 3 3 2" xfId="1897"/>
    <cellStyle name="Normal 4 2 3 4" xfId="1895"/>
    <cellStyle name="Normal 4 2 4" xfId="953"/>
    <cellStyle name="Normal 4 2 4 2" xfId="954"/>
    <cellStyle name="Normal 4 2 4 2 2" xfId="1899"/>
    <cellStyle name="Normal 4 2 4 3" xfId="955"/>
    <cellStyle name="Normal 4 2 4 3 2" xfId="1900"/>
    <cellStyle name="Normal 4 2 4 4" xfId="1898"/>
    <cellStyle name="Normal 4 2 5" xfId="956"/>
    <cellStyle name="Normal 4 2 5 2" xfId="1901"/>
    <cellStyle name="Normal 4 2 6" xfId="957"/>
    <cellStyle name="Normal 4 2 6 2" xfId="1902"/>
    <cellStyle name="Normal 4 2 7" xfId="1885"/>
    <cellStyle name="Normal 4 2 8" xfId="940"/>
    <cellStyle name="Normal 4 20" xfId="958"/>
    <cellStyle name="Normal 4 21" xfId="959"/>
    <cellStyle name="Normal 4 22" xfId="960"/>
    <cellStyle name="Normal 4 23" xfId="961"/>
    <cellStyle name="Normal 4 24" xfId="962"/>
    <cellStyle name="Normal 4 25" xfId="963"/>
    <cellStyle name="Normal 4 26" xfId="964"/>
    <cellStyle name="Normal 4 27" xfId="965"/>
    <cellStyle name="Normal 4 28" xfId="966"/>
    <cellStyle name="Normal 4 29" xfId="967"/>
    <cellStyle name="Normal 4 3" xfId="968"/>
    <cellStyle name="Normal 4 3 2" xfId="969"/>
    <cellStyle name="Normal 4 3 2 2" xfId="970"/>
    <cellStyle name="Normal 4 3 2 2 2" xfId="971"/>
    <cellStyle name="Normal 4 3 2 2 2 2" xfId="1906"/>
    <cellStyle name="Normal 4 3 2 2 3" xfId="972"/>
    <cellStyle name="Normal 4 3 2 2 3 2" xfId="1907"/>
    <cellStyle name="Normal 4 3 2 2 4" xfId="1905"/>
    <cellStyle name="Normal 4 3 2 3" xfId="973"/>
    <cellStyle name="Normal 4 3 2 3 2" xfId="974"/>
    <cellStyle name="Normal 4 3 2 3 2 2" xfId="1909"/>
    <cellStyle name="Normal 4 3 2 3 3" xfId="975"/>
    <cellStyle name="Normal 4 3 2 3 3 2" xfId="1910"/>
    <cellStyle name="Normal 4 3 2 3 4" xfId="1908"/>
    <cellStyle name="Normal 4 3 2 4" xfId="976"/>
    <cellStyle name="Normal 4 3 2 4 2" xfId="1911"/>
    <cellStyle name="Normal 4 3 2 5" xfId="977"/>
    <cellStyle name="Normal 4 3 2 5 2" xfId="1912"/>
    <cellStyle name="Normal 4 3 2 6" xfId="1904"/>
    <cellStyle name="Normal 4 3 3" xfId="978"/>
    <cellStyle name="Normal 4 3 3 2" xfId="979"/>
    <cellStyle name="Normal 4 3 3 2 2" xfId="1914"/>
    <cellStyle name="Normal 4 3 3 3" xfId="980"/>
    <cellStyle name="Normal 4 3 3 3 2" xfId="1915"/>
    <cellStyle name="Normal 4 3 3 4" xfId="1913"/>
    <cellStyle name="Normal 4 3 4" xfId="981"/>
    <cellStyle name="Normal 4 3 4 2" xfId="982"/>
    <cellStyle name="Normal 4 3 4 2 2" xfId="1917"/>
    <cellStyle name="Normal 4 3 4 3" xfId="983"/>
    <cellStyle name="Normal 4 3 4 3 2" xfId="1918"/>
    <cellStyle name="Normal 4 3 4 4" xfId="1916"/>
    <cellStyle name="Normal 4 3 5" xfId="984"/>
    <cellStyle name="Normal 4 3 5 2" xfId="1919"/>
    <cellStyle name="Normal 4 3 6" xfId="985"/>
    <cellStyle name="Normal 4 3 6 2" xfId="1920"/>
    <cellStyle name="Normal 4 3 7" xfId="1903"/>
    <cellStyle name="Normal 4 30" xfId="986"/>
    <cellStyle name="Normal 4 31" xfId="987"/>
    <cellStyle name="Normal 4 32" xfId="988"/>
    <cellStyle name="Normal 4 33" xfId="989"/>
    <cellStyle name="Normal 4 34" xfId="990"/>
    <cellStyle name="Normal 4 35" xfId="991"/>
    <cellStyle name="Normal 4 36" xfId="929"/>
    <cellStyle name="Normal 4 37" xfId="169"/>
    <cellStyle name="Normal 4 38" xfId="2088"/>
    <cellStyle name="Normal 4 39" xfId="123"/>
    <cellStyle name="Normal 4 4" xfId="992"/>
    <cellStyle name="Normal 4 4 2" xfId="993"/>
    <cellStyle name="Normal 4 5" xfId="994"/>
    <cellStyle name="Normal 4 5 2" xfId="995"/>
    <cellStyle name="Normal 4 5 2 2" xfId="996"/>
    <cellStyle name="Normal 4 5 2 2 2" xfId="1923"/>
    <cellStyle name="Normal 4 5 2 3" xfId="997"/>
    <cellStyle name="Normal 4 5 2 3 2" xfId="1924"/>
    <cellStyle name="Normal 4 5 2 4" xfId="1922"/>
    <cellStyle name="Normal 4 5 3" xfId="998"/>
    <cellStyle name="Normal 4 5 3 2" xfId="1925"/>
    <cellStyle name="Normal 4 5 4" xfId="999"/>
    <cellStyle name="Normal 4 5 4 2" xfId="1926"/>
    <cellStyle name="Normal 4 5 5" xfId="1921"/>
    <cellStyle name="Normal 4 6" xfId="1000"/>
    <cellStyle name="Normal 4 6 2" xfId="1001"/>
    <cellStyle name="Normal 4 6 2 2" xfId="1002"/>
    <cellStyle name="Normal 4 6 2 2 2" xfId="1929"/>
    <cellStyle name="Normal 4 6 2 3" xfId="1003"/>
    <cellStyle name="Normal 4 6 2 3 2" xfId="1930"/>
    <cellStyle name="Normal 4 6 2 4" xfId="1928"/>
    <cellStyle name="Normal 4 6 3" xfId="1004"/>
    <cellStyle name="Normal 4 6 3 2" xfId="1931"/>
    <cellStyle name="Normal 4 6 4" xfId="1005"/>
    <cellStyle name="Normal 4 6 4 2" xfId="1932"/>
    <cellStyle name="Normal 4 6 5" xfId="1927"/>
    <cellStyle name="Normal 4 7" xfId="1006"/>
    <cellStyle name="Normal 4 8" xfId="1007"/>
    <cellStyle name="Normal 4 9" xfId="1008"/>
    <cellStyle name="Normal 4_SFY 10 BA4452 Fund Map Leg App Final mbk" xfId="1009"/>
    <cellStyle name="Normal 40" xfId="1252"/>
    <cellStyle name="Normal 41" xfId="1253"/>
    <cellStyle name="Normal 42" xfId="1254"/>
    <cellStyle name="Normal 43" xfId="1255"/>
    <cellStyle name="Normal 44" xfId="1256"/>
    <cellStyle name="Normal 45" xfId="1257"/>
    <cellStyle name="Normal 46" xfId="1258"/>
    <cellStyle name="Normal 47" xfId="1238"/>
    <cellStyle name="Normal 48" xfId="1259"/>
    <cellStyle name="Normal 49" xfId="1260"/>
    <cellStyle name="Normal 5" xfId="68"/>
    <cellStyle name="Normal 5 2" xfId="1011"/>
    <cellStyle name="Normal 5 2 2" xfId="1012"/>
    <cellStyle name="Normal 5 2 2 2" xfId="1013"/>
    <cellStyle name="Normal 5 2 2 2 2" xfId="1014"/>
    <cellStyle name="Normal 5 2 2 2 2 2" xfId="1936"/>
    <cellStyle name="Normal 5 2 2 2 3" xfId="1015"/>
    <cellStyle name="Normal 5 2 2 2 3 2" xfId="1937"/>
    <cellStyle name="Normal 5 2 2 2 4" xfId="1935"/>
    <cellStyle name="Normal 5 2 2 3" xfId="1016"/>
    <cellStyle name="Normal 5 2 2 3 2" xfId="1017"/>
    <cellStyle name="Normal 5 2 2 3 2 2" xfId="1939"/>
    <cellStyle name="Normal 5 2 2 3 3" xfId="1018"/>
    <cellStyle name="Normal 5 2 2 3 3 2" xfId="1940"/>
    <cellStyle name="Normal 5 2 2 3 4" xfId="1938"/>
    <cellStyle name="Normal 5 2 2 4" xfId="1019"/>
    <cellStyle name="Normal 5 2 2 4 2" xfId="1941"/>
    <cellStyle name="Normal 5 2 2 5" xfId="1020"/>
    <cellStyle name="Normal 5 2 2 5 2" xfId="1942"/>
    <cellStyle name="Normal 5 2 2 6" xfId="1934"/>
    <cellStyle name="Normal 5 2 3" xfId="1021"/>
    <cellStyle name="Normal 5 2 3 2" xfId="1022"/>
    <cellStyle name="Normal 5 2 3 2 2" xfId="1944"/>
    <cellStyle name="Normal 5 2 3 3" xfId="1023"/>
    <cellStyle name="Normal 5 2 3 3 2" xfId="1945"/>
    <cellStyle name="Normal 5 2 3 4" xfId="1943"/>
    <cellStyle name="Normal 5 2 4" xfId="1024"/>
    <cellStyle name="Normal 5 2 4 2" xfId="1025"/>
    <cellStyle name="Normal 5 2 4 2 2" xfId="1947"/>
    <cellStyle name="Normal 5 2 4 3" xfId="1026"/>
    <cellStyle name="Normal 5 2 4 3 2" xfId="1948"/>
    <cellStyle name="Normal 5 2 4 4" xfId="1946"/>
    <cellStyle name="Normal 5 2 5" xfId="1027"/>
    <cellStyle name="Normal 5 2 5 2" xfId="1949"/>
    <cellStyle name="Normal 5 2 6" xfId="1028"/>
    <cellStyle name="Normal 5 2 6 2" xfId="1950"/>
    <cellStyle name="Normal 5 2 7" xfId="1933"/>
    <cellStyle name="Normal 5 3" xfId="1029"/>
    <cellStyle name="Normal 5 3 2" xfId="1030"/>
    <cellStyle name="Normal 5 3 2 2" xfId="1031"/>
    <cellStyle name="Normal 5 3 2 2 2" xfId="1032"/>
    <cellStyle name="Normal 5 3 2 2 2 2" xfId="1954"/>
    <cellStyle name="Normal 5 3 2 2 3" xfId="1033"/>
    <cellStyle name="Normal 5 3 2 2 3 2" xfId="1955"/>
    <cellStyle name="Normal 5 3 2 2 4" xfId="1953"/>
    <cellStyle name="Normal 5 3 2 3" xfId="1034"/>
    <cellStyle name="Normal 5 3 2 3 2" xfId="1035"/>
    <cellStyle name="Normal 5 3 2 3 2 2" xfId="1957"/>
    <cellStyle name="Normal 5 3 2 3 3" xfId="1036"/>
    <cellStyle name="Normal 5 3 2 3 3 2" xfId="1958"/>
    <cellStyle name="Normal 5 3 2 3 4" xfId="1956"/>
    <cellStyle name="Normal 5 3 2 4" xfId="1037"/>
    <cellStyle name="Normal 5 3 2 4 2" xfId="1959"/>
    <cellStyle name="Normal 5 3 2 5" xfId="1038"/>
    <cellStyle name="Normal 5 3 2 5 2" xfId="1960"/>
    <cellStyle name="Normal 5 3 2 6" xfId="1952"/>
    <cellStyle name="Normal 5 3 3" xfId="1039"/>
    <cellStyle name="Normal 5 3 3 2" xfId="1040"/>
    <cellStyle name="Normal 5 3 3 2 2" xfId="1962"/>
    <cellStyle name="Normal 5 3 3 3" xfId="1041"/>
    <cellStyle name="Normal 5 3 3 3 2" xfId="1963"/>
    <cellStyle name="Normal 5 3 3 4" xfId="1961"/>
    <cellStyle name="Normal 5 3 4" xfId="1042"/>
    <cellStyle name="Normal 5 3 4 2" xfId="1043"/>
    <cellStyle name="Normal 5 3 4 2 2" xfId="1965"/>
    <cellStyle name="Normal 5 3 4 3" xfId="1044"/>
    <cellStyle name="Normal 5 3 4 3 2" xfId="1966"/>
    <cellStyle name="Normal 5 3 4 4" xfId="1964"/>
    <cellStyle name="Normal 5 3 5" xfId="1045"/>
    <cellStyle name="Normal 5 3 5 2" xfId="1967"/>
    <cellStyle name="Normal 5 3 6" xfId="1046"/>
    <cellStyle name="Normal 5 3 6 2" xfId="1968"/>
    <cellStyle name="Normal 5 3 7" xfId="1951"/>
    <cellStyle name="Normal 5 4" xfId="1047"/>
    <cellStyle name="Normal 5 5" xfId="1048"/>
    <cellStyle name="Normal 5 5 2" xfId="1049"/>
    <cellStyle name="Normal 5 5 2 2" xfId="1050"/>
    <cellStyle name="Normal 5 5 2 2 2" xfId="1971"/>
    <cellStyle name="Normal 5 5 2 3" xfId="1051"/>
    <cellStyle name="Normal 5 5 2 3 2" xfId="1972"/>
    <cellStyle name="Normal 5 5 2 4" xfId="1970"/>
    <cellStyle name="Normal 5 5 3" xfId="1052"/>
    <cellStyle name="Normal 5 5 3 2" xfId="1973"/>
    <cellStyle name="Normal 5 5 4" xfId="1053"/>
    <cellStyle name="Normal 5 5 4 2" xfId="1974"/>
    <cellStyle name="Normal 5 5 5" xfId="1969"/>
    <cellStyle name="Normal 5 6" xfId="1054"/>
    <cellStyle name="Normal 5 6 2" xfId="1055"/>
    <cellStyle name="Normal 5 6 2 2" xfId="1056"/>
    <cellStyle name="Normal 5 6 2 2 2" xfId="1977"/>
    <cellStyle name="Normal 5 6 2 3" xfId="1057"/>
    <cellStyle name="Normal 5 6 2 3 2" xfId="1978"/>
    <cellStyle name="Normal 5 6 2 4" xfId="1976"/>
    <cellStyle name="Normal 5 6 3" xfId="1058"/>
    <cellStyle name="Normal 5 6 3 2" xfId="1979"/>
    <cellStyle name="Normal 5 6 4" xfId="1059"/>
    <cellStyle name="Normal 5 6 4 2" xfId="1980"/>
    <cellStyle name="Normal 5 6 5" xfId="1975"/>
    <cellStyle name="Normal 5 7" xfId="1060"/>
    <cellStyle name="Normal 5 8" xfId="1061"/>
    <cellStyle name="Normal 5 9" xfId="1010"/>
    <cellStyle name="Normal 50" xfId="1261"/>
    <cellStyle name="Normal 51" xfId="1262"/>
    <cellStyle name="Normal 52" xfId="1263"/>
    <cellStyle name="Normal 53" xfId="1264"/>
    <cellStyle name="Normal 54" xfId="1265"/>
    <cellStyle name="Normal 55" xfId="1266"/>
    <cellStyle name="Normal 56" xfId="1267"/>
    <cellStyle name="Normal 57" xfId="1268"/>
    <cellStyle name="Normal 58" xfId="1269"/>
    <cellStyle name="Normal 59" xfId="1270"/>
    <cellStyle name="Normal 6" xfId="69"/>
    <cellStyle name="Normal 6 10" xfId="1063"/>
    <cellStyle name="Normal 6 11" xfId="1064"/>
    <cellStyle name="Normal 6 12" xfId="1065"/>
    <cellStyle name="Normal 6 13" xfId="1066"/>
    <cellStyle name="Normal 6 14" xfId="1301"/>
    <cellStyle name="Normal 6 15" xfId="1062"/>
    <cellStyle name="Normal 6 2" xfId="1067"/>
    <cellStyle name="Normal 6 3" xfId="1068"/>
    <cellStyle name="Normal 6 4" xfId="1069"/>
    <cellStyle name="Normal 6 5" xfId="1070"/>
    <cellStyle name="Normal 6 6" xfId="1071"/>
    <cellStyle name="Normal 6 7" xfId="1072"/>
    <cellStyle name="Normal 6 8" xfId="1073"/>
    <cellStyle name="Normal 6 9" xfId="1074"/>
    <cellStyle name="Normal 60" xfId="1271"/>
    <cellStyle name="Normal 61" xfId="1272"/>
    <cellStyle name="Normal 62" xfId="1273"/>
    <cellStyle name="Normal 63" xfId="1274"/>
    <cellStyle name="Normal 64" xfId="1275"/>
    <cellStyle name="Normal 65" xfId="1276"/>
    <cellStyle name="Normal 66" xfId="1277"/>
    <cellStyle name="Normal 67" xfId="1278"/>
    <cellStyle name="Normal 68" xfId="1237"/>
    <cellStyle name="Normal 69" xfId="1279"/>
    <cellStyle name="Normal 7" xfId="70"/>
    <cellStyle name="Normal 7 2" xfId="1076"/>
    <cellStyle name="Normal 7 3" xfId="1077"/>
    <cellStyle name="Normal 7 4" xfId="1302"/>
    <cellStyle name="Normal 7 5" xfId="1075"/>
    <cellStyle name="Normal 70" xfId="1280"/>
    <cellStyle name="Normal 71" xfId="1281"/>
    <cellStyle name="Normal 72" xfId="1282"/>
    <cellStyle name="Normal 73" xfId="1283"/>
    <cellStyle name="Normal 74" xfId="1284"/>
    <cellStyle name="Normal 75" xfId="1285"/>
    <cellStyle name="Normal 76" xfId="1286"/>
    <cellStyle name="Normal 77" xfId="1287"/>
    <cellStyle name="Normal 78" xfId="1288"/>
    <cellStyle name="Normal 79" xfId="1289"/>
    <cellStyle name="Normal 8" xfId="71"/>
    <cellStyle name="Normal 8 2" xfId="1079"/>
    <cellStyle name="Normal 8 2 2" xfId="1080"/>
    <cellStyle name="Normal 8 2 2 2" xfId="1081"/>
    <cellStyle name="Normal 8 2 2 2 2" xfId="1984"/>
    <cellStyle name="Normal 8 2 2 3" xfId="1082"/>
    <cellStyle name="Normal 8 2 2 3 2" xfId="1985"/>
    <cellStyle name="Normal 8 2 2 4" xfId="1983"/>
    <cellStyle name="Normal 8 2 3" xfId="1083"/>
    <cellStyle name="Normal 8 2 3 2" xfId="1084"/>
    <cellStyle name="Normal 8 2 3 2 2" xfId="1987"/>
    <cellStyle name="Normal 8 2 3 3" xfId="1085"/>
    <cellStyle name="Normal 8 2 3 3 2" xfId="1988"/>
    <cellStyle name="Normal 8 2 3 4" xfId="1986"/>
    <cellStyle name="Normal 8 2 4" xfId="1086"/>
    <cellStyle name="Normal 8 2 4 2" xfId="1989"/>
    <cellStyle name="Normal 8 2 5" xfId="1087"/>
    <cellStyle name="Normal 8 2 5 2" xfId="1990"/>
    <cellStyle name="Normal 8 2 6" xfId="1982"/>
    <cellStyle name="Normal 8 3" xfId="1088"/>
    <cellStyle name="Normal 8 3 2" xfId="1089"/>
    <cellStyle name="Normal 8 3 2 2" xfId="1992"/>
    <cellStyle name="Normal 8 3 3" xfId="1090"/>
    <cellStyle name="Normal 8 3 3 2" xfId="1993"/>
    <cellStyle name="Normal 8 3 4" xfId="1991"/>
    <cellStyle name="Normal 8 4" xfId="1091"/>
    <cellStyle name="Normal 8 4 2" xfId="1092"/>
    <cellStyle name="Normal 8 4 2 2" xfId="1995"/>
    <cellStyle name="Normal 8 4 3" xfId="1093"/>
    <cellStyle name="Normal 8 4 3 2" xfId="1996"/>
    <cellStyle name="Normal 8 4 4" xfId="1994"/>
    <cellStyle name="Normal 8 5" xfId="1094"/>
    <cellStyle name="Normal 8 5 2" xfId="1997"/>
    <cellStyle name="Normal 8 6" xfId="1095"/>
    <cellStyle name="Normal 8 6 2" xfId="1998"/>
    <cellStyle name="Normal 8 7" xfId="1981"/>
    <cellStyle name="Normal 8 8" xfId="1078"/>
    <cellStyle name="Normal 80" xfId="1290"/>
    <cellStyle name="Normal 81" xfId="1291"/>
    <cellStyle name="Normal 82" xfId="1292"/>
    <cellStyle name="Normal 83" xfId="1293"/>
    <cellStyle name="Normal 84" xfId="1294"/>
    <cellStyle name="Normal 85" xfId="1527"/>
    <cellStyle name="Normal 86" xfId="81"/>
    <cellStyle name="Normal 87" xfId="46"/>
    <cellStyle name="Normal 9" xfId="79"/>
    <cellStyle name="Normal 9 2" xfId="1097"/>
    <cellStyle name="Normal 9 2 2" xfId="1098"/>
    <cellStyle name="Normal 9 2 2 2" xfId="2001"/>
    <cellStyle name="Normal 9 2 3" xfId="1099"/>
    <cellStyle name="Normal 9 2 3 2" xfId="2002"/>
    <cellStyle name="Normal 9 2 4" xfId="2000"/>
    <cellStyle name="Normal 9 3" xfId="1100"/>
    <cellStyle name="Normal 9 3 2" xfId="1101"/>
    <cellStyle name="Normal 9 3 2 2" xfId="2004"/>
    <cellStyle name="Normal 9 3 3" xfId="1102"/>
    <cellStyle name="Normal 9 3 3 2" xfId="2005"/>
    <cellStyle name="Normal 9 3 4" xfId="2003"/>
    <cellStyle name="Normal 9 4" xfId="1103"/>
    <cellStyle name="Normal 9 4 2" xfId="2006"/>
    <cellStyle name="Normal 9 5" xfId="1104"/>
    <cellStyle name="Normal 9 5 2" xfId="2007"/>
    <cellStyle name="Normal 9 6" xfId="1999"/>
    <cellStyle name="Normal 9 7" xfId="1096"/>
    <cellStyle name="Normal_Sheet1" xfId="3"/>
    <cellStyle name="Note 10" xfId="1305"/>
    <cellStyle name="Note 11" xfId="1318"/>
    <cellStyle name="Note 12" xfId="1336"/>
    <cellStyle name="Note 13" xfId="1350"/>
    <cellStyle name="Note 14" xfId="1364"/>
    <cellStyle name="Note 15" xfId="1379"/>
    <cellStyle name="Note 16" xfId="1393"/>
    <cellStyle name="Note 17" xfId="1408"/>
    <cellStyle name="Note 18" xfId="1422"/>
    <cellStyle name="Note 19" xfId="1436"/>
    <cellStyle name="Note 2" xfId="19"/>
    <cellStyle name="Note 2 2" xfId="1106"/>
    <cellStyle name="Note 2 2 2" xfId="1334"/>
    <cellStyle name="Note 2 2 3" xfId="1525"/>
    <cellStyle name="Note 2 2 4" xfId="1499"/>
    <cellStyle name="Note 2 3" xfId="1107"/>
    <cellStyle name="Note 2 3 2" xfId="2008"/>
    <cellStyle name="Note 2 4" xfId="1105"/>
    <cellStyle name="Note 2 5" xfId="1485"/>
    <cellStyle name="Note 20" xfId="1451"/>
    <cellStyle name="Note 21" xfId="1467"/>
    <cellStyle name="Note 22" xfId="96"/>
    <cellStyle name="Note 3" xfId="139"/>
    <cellStyle name="Note 3 2" xfId="1108"/>
    <cellStyle name="Note 3 2 2" xfId="1109"/>
    <cellStyle name="Note 3 2 2 2" xfId="2011"/>
    <cellStyle name="Note 3 2 3" xfId="1110"/>
    <cellStyle name="Note 3 2 3 2" xfId="2012"/>
    <cellStyle name="Note 3 2 4" xfId="2010"/>
    <cellStyle name="Note 3 3" xfId="1111"/>
    <cellStyle name="Note 3 3 2" xfId="2013"/>
    <cellStyle name="Note 3 4" xfId="1112"/>
    <cellStyle name="Note 3 4 2" xfId="2014"/>
    <cellStyle name="Note 3 5" xfId="2009"/>
    <cellStyle name="Note 4" xfId="1113"/>
    <cellStyle name="Note 4 2" xfId="1114"/>
    <cellStyle name="Note 4 2 2" xfId="1115"/>
    <cellStyle name="Note 4 2 2 2" xfId="2017"/>
    <cellStyle name="Note 4 2 3" xfId="1116"/>
    <cellStyle name="Note 4 2 3 2" xfId="2018"/>
    <cellStyle name="Note 4 2 4" xfId="2016"/>
    <cellStyle name="Note 4 3" xfId="1117"/>
    <cellStyle name="Note 4 3 2" xfId="2019"/>
    <cellStyle name="Note 4 4" xfId="1118"/>
    <cellStyle name="Note 4 4 2" xfId="2020"/>
    <cellStyle name="Note 4 5" xfId="2015"/>
    <cellStyle name="Note 5" xfId="1119"/>
    <cellStyle name="Note 5 2" xfId="1120"/>
    <cellStyle name="Note 5 2 2" xfId="1121"/>
    <cellStyle name="Note 5 2 2 2" xfId="2023"/>
    <cellStyle name="Note 5 2 3" xfId="1122"/>
    <cellStyle name="Note 5 2 3 2" xfId="2024"/>
    <cellStyle name="Note 5 2 4" xfId="2022"/>
    <cellStyle name="Note 5 3" xfId="1123"/>
    <cellStyle name="Note 5 3 2" xfId="2025"/>
    <cellStyle name="Note 5 4" xfId="1124"/>
    <cellStyle name="Note 5 4 2" xfId="2026"/>
    <cellStyle name="Note 5 5" xfId="2021"/>
    <cellStyle name="Note 6" xfId="1125"/>
    <cellStyle name="Note 6 2" xfId="2027"/>
    <cellStyle name="Note 7" xfId="1126"/>
    <cellStyle name="Note 7 2" xfId="2028"/>
    <cellStyle name="Note 8" xfId="1127"/>
    <cellStyle name="Note 8 2" xfId="2029"/>
    <cellStyle name="Note 9" xfId="1303"/>
    <cellStyle name="Output 2" xfId="14"/>
    <cellStyle name="Output 2 2" xfId="1128"/>
    <cellStyle name="Output 3" xfId="134"/>
    <cellStyle name="Output 3 2" xfId="1129"/>
    <cellStyle name="Output 4" xfId="91"/>
    <cellStyle name="Percent" xfId="2089" builtinId="5"/>
    <cellStyle name="Percent 10" xfId="171"/>
    <cellStyle name="Percent 11" xfId="167"/>
    <cellStyle name="Percent 12" xfId="80"/>
    <cellStyle name="Percent 2" xfId="2"/>
    <cellStyle name="Percent 2 10" xfId="1131"/>
    <cellStyle name="Percent 2 10 2" xfId="1132"/>
    <cellStyle name="Percent 2 11" xfId="1133"/>
    <cellStyle name="Percent 2 12" xfId="1134"/>
    <cellStyle name="Percent 2 13" xfId="1135"/>
    <cellStyle name="Percent 2 14" xfId="1136"/>
    <cellStyle name="Percent 2 15" xfId="1137"/>
    <cellStyle name="Percent 2 16" xfId="1138"/>
    <cellStyle name="Percent 2 16 2" xfId="2030"/>
    <cellStyle name="Percent 2 17" xfId="1130"/>
    <cellStyle name="Percent 2 18" xfId="72"/>
    <cellStyle name="Percent 2 2" xfId="73"/>
    <cellStyle name="Percent 2 2 10" xfId="1140"/>
    <cellStyle name="Percent 2 2 10 2" xfId="2032"/>
    <cellStyle name="Percent 2 2 11" xfId="1141"/>
    <cellStyle name="Percent 2 2 11 2" xfId="2033"/>
    <cellStyle name="Percent 2 2 12" xfId="2031"/>
    <cellStyle name="Percent 2 2 13" xfId="1139"/>
    <cellStyle name="Percent 2 2 2" xfId="1142"/>
    <cellStyle name="Percent 2 2 2 2" xfId="1143"/>
    <cellStyle name="Percent 2 2 2 2 2" xfId="1144"/>
    <cellStyle name="Percent 2 2 2 2 2 2" xfId="2036"/>
    <cellStyle name="Percent 2 2 2 2 3" xfId="1145"/>
    <cellStyle name="Percent 2 2 2 2 3 2" xfId="2037"/>
    <cellStyle name="Percent 2 2 2 2 4" xfId="2035"/>
    <cellStyle name="Percent 2 2 2 3" xfId="1146"/>
    <cellStyle name="Percent 2 2 2 3 2" xfId="1147"/>
    <cellStyle name="Percent 2 2 2 3 2 2" xfId="2039"/>
    <cellStyle name="Percent 2 2 2 3 3" xfId="1148"/>
    <cellStyle name="Percent 2 2 2 3 3 2" xfId="2040"/>
    <cellStyle name="Percent 2 2 2 3 4" xfId="2038"/>
    <cellStyle name="Percent 2 2 2 4" xfId="1149"/>
    <cellStyle name="Percent 2 2 2 4 2" xfId="2041"/>
    <cellStyle name="Percent 2 2 2 5" xfId="1150"/>
    <cellStyle name="Percent 2 2 2 5 2" xfId="2042"/>
    <cellStyle name="Percent 2 2 2 6" xfId="2034"/>
    <cellStyle name="Percent 2 2 3" xfId="1151"/>
    <cellStyle name="Percent 2 2 3 2" xfId="1152"/>
    <cellStyle name="Percent 2 2 3 2 2" xfId="2044"/>
    <cellStyle name="Percent 2 2 3 3" xfId="1153"/>
    <cellStyle name="Percent 2 2 3 3 2" xfId="2045"/>
    <cellStyle name="Percent 2 2 3 4" xfId="2043"/>
    <cellStyle name="Percent 2 2 4" xfId="1154"/>
    <cellStyle name="Percent 2 2 4 2" xfId="1155"/>
    <cellStyle name="Percent 2 2 4 2 2" xfId="2047"/>
    <cellStyle name="Percent 2 2 4 3" xfId="1156"/>
    <cellStyle name="Percent 2 2 4 3 2" xfId="2048"/>
    <cellStyle name="Percent 2 2 4 4" xfId="2046"/>
    <cellStyle name="Percent 2 2 5" xfId="1157"/>
    <cellStyle name="Percent 2 2 5 2" xfId="2049"/>
    <cellStyle name="Percent 2 2 6" xfId="1158"/>
    <cellStyle name="Percent 2 2 6 2" xfId="2050"/>
    <cellStyle name="Percent 2 2 7" xfId="1159"/>
    <cellStyle name="Percent 2 2 8" xfId="1160"/>
    <cellStyle name="Percent 2 2 9" xfId="1161"/>
    <cellStyle name="Percent 2 2 9 2" xfId="1162"/>
    <cellStyle name="Percent 2 2 9 2 2" xfId="2051"/>
    <cellStyle name="Percent 2 3" xfId="1163"/>
    <cellStyle name="Percent 2 3 2" xfId="1164"/>
    <cellStyle name="Percent 2 3 2 2" xfId="1165"/>
    <cellStyle name="Percent 2 3 2 2 2" xfId="1166"/>
    <cellStyle name="Percent 2 3 2 2 2 2" xfId="2055"/>
    <cellStyle name="Percent 2 3 2 2 3" xfId="1167"/>
    <cellStyle name="Percent 2 3 2 2 3 2" xfId="2056"/>
    <cellStyle name="Percent 2 3 2 2 4" xfId="2054"/>
    <cellStyle name="Percent 2 3 2 3" xfId="1168"/>
    <cellStyle name="Percent 2 3 2 3 2" xfId="1169"/>
    <cellStyle name="Percent 2 3 2 3 2 2" xfId="2058"/>
    <cellStyle name="Percent 2 3 2 3 3" xfId="1170"/>
    <cellStyle name="Percent 2 3 2 3 3 2" xfId="2059"/>
    <cellStyle name="Percent 2 3 2 3 4" xfId="2057"/>
    <cellStyle name="Percent 2 3 2 4" xfId="1171"/>
    <cellStyle name="Percent 2 3 2 4 2" xfId="2060"/>
    <cellStyle name="Percent 2 3 2 5" xfId="1172"/>
    <cellStyle name="Percent 2 3 2 5 2" xfId="2061"/>
    <cellStyle name="Percent 2 3 2 6" xfId="2053"/>
    <cellStyle name="Percent 2 3 3" xfId="1173"/>
    <cellStyle name="Percent 2 3 3 2" xfId="1174"/>
    <cellStyle name="Percent 2 3 3 2 2" xfId="2063"/>
    <cellStyle name="Percent 2 3 3 3" xfId="1175"/>
    <cellStyle name="Percent 2 3 3 3 2" xfId="2064"/>
    <cellStyle name="Percent 2 3 3 4" xfId="2062"/>
    <cellStyle name="Percent 2 3 4" xfId="1176"/>
    <cellStyle name="Percent 2 3 4 2" xfId="1177"/>
    <cellStyle name="Percent 2 3 4 2 2" xfId="2066"/>
    <cellStyle name="Percent 2 3 4 3" xfId="1178"/>
    <cellStyle name="Percent 2 3 4 3 2" xfId="2067"/>
    <cellStyle name="Percent 2 3 4 4" xfId="2065"/>
    <cellStyle name="Percent 2 3 5" xfId="1179"/>
    <cellStyle name="Percent 2 3 5 2" xfId="2068"/>
    <cellStyle name="Percent 2 3 6" xfId="1180"/>
    <cellStyle name="Percent 2 3 6 2" xfId="2069"/>
    <cellStyle name="Percent 2 3 7" xfId="2052"/>
    <cellStyle name="Percent 2 4" xfId="1181"/>
    <cellStyle name="Percent 2 4 2" xfId="1182"/>
    <cellStyle name="Percent 2 5" xfId="1183"/>
    <cellStyle name="Percent 2 5 2" xfId="1184"/>
    <cellStyle name="Percent 2 5 2 2" xfId="1185"/>
    <cellStyle name="Percent 2 5 2 2 2" xfId="2072"/>
    <cellStyle name="Percent 2 5 2 3" xfId="1186"/>
    <cellStyle name="Percent 2 5 2 3 2" xfId="2073"/>
    <cellStyle name="Percent 2 5 2 4" xfId="1187"/>
    <cellStyle name="Percent 2 5 2 4 2" xfId="2074"/>
    <cellStyle name="Percent 2 5 2 5" xfId="2071"/>
    <cellStyle name="Percent 2 5 3" xfId="1188"/>
    <cellStyle name="Percent 2 5 3 2" xfId="1189"/>
    <cellStyle name="Percent 2 5 3 3" xfId="2075"/>
    <cellStyle name="Percent 2 5 4" xfId="1190"/>
    <cellStyle name="Percent 2 5 4 2" xfId="2076"/>
    <cellStyle name="Percent 2 5 5" xfId="1191"/>
    <cellStyle name="Percent 2 5 5 2" xfId="2077"/>
    <cellStyle name="Percent 2 5 6" xfId="1192"/>
    <cellStyle name="Percent 2 5 6 2" xfId="2078"/>
    <cellStyle name="Percent 2 5 7" xfId="2070"/>
    <cellStyle name="Percent 2 6" xfId="1193"/>
    <cellStyle name="Percent 2 6 2" xfId="1194"/>
    <cellStyle name="Percent 2 6 2 2" xfId="1195"/>
    <cellStyle name="Percent 2 6 2 2 2" xfId="2081"/>
    <cellStyle name="Percent 2 6 2 3" xfId="1196"/>
    <cellStyle name="Percent 2 6 2 3 2" xfId="2082"/>
    <cellStyle name="Percent 2 6 2 4" xfId="1197"/>
    <cellStyle name="Percent 2 6 2 4 2" xfId="2083"/>
    <cellStyle name="Percent 2 6 2 5" xfId="2080"/>
    <cellStyle name="Percent 2 6 3" xfId="1198"/>
    <cellStyle name="Percent 2 6 3 2" xfId="1199"/>
    <cellStyle name="Percent 2 6 3 3" xfId="2084"/>
    <cellStyle name="Percent 2 6 4" xfId="1200"/>
    <cellStyle name="Percent 2 6 4 2" xfId="2085"/>
    <cellStyle name="Percent 2 6 5" xfId="1201"/>
    <cellStyle name="Percent 2 6 5 2" xfId="2086"/>
    <cellStyle name="Percent 2 6 6" xfId="1202"/>
    <cellStyle name="Percent 2 6 6 2" xfId="2087"/>
    <cellStyle name="Percent 2 6 7" xfId="2079"/>
    <cellStyle name="Percent 2 7" xfId="1203"/>
    <cellStyle name="Percent 2 7 2" xfId="1204"/>
    <cellStyle name="Percent 2 8" xfId="1205"/>
    <cellStyle name="Percent 2 8 2" xfId="1206"/>
    <cellStyle name="Percent 2 9" xfId="1207"/>
    <cellStyle name="Percent 2 9 2" xfId="1208"/>
    <cellStyle name="Percent 3" xfId="74"/>
    <cellStyle name="Percent 3 10" xfId="1209"/>
    <cellStyle name="Percent 3 2" xfId="1210"/>
    <cellStyle name="Percent 3 3" xfId="1211"/>
    <cellStyle name="Percent 3 4" xfId="1212"/>
    <cellStyle name="Percent 3 5" xfId="1213"/>
    <cellStyle name="Percent 3 6" xfId="1214"/>
    <cellStyle name="Percent 3 7" xfId="1215"/>
    <cellStyle name="Percent 3 8" xfId="1216"/>
    <cellStyle name="Percent 3 9" xfId="1217"/>
    <cellStyle name="Percent 4" xfId="1218"/>
    <cellStyle name="Percent 4 2" xfId="1219"/>
    <cellStyle name="Percent 4 2 2" xfId="1220"/>
    <cellStyle name="Percent 4 3" xfId="1221"/>
    <cellStyle name="Percent 5" xfId="75"/>
    <cellStyle name="Percent 5 2" xfId="76"/>
    <cellStyle name="Percent 5 3" xfId="1222"/>
    <cellStyle name="Percent 6" xfId="1223"/>
    <cellStyle name="Percent 7" xfId="77"/>
    <cellStyle name="Percent 7 2" xfId="78"/>
    <cellStyle name="Percent 7 3" xfId="1224"/>
    <cellStyle name="Percent 8" xfId="1225"/>
    <cellStyle name="Percent 9" xfId="1226"/>
    <cellStyle name="Title" xfId="5" builtinId="15" customBuiltin="1"/>
    <cellStyle name="Title 2" xfId="1227"/>
    <cellStyle name="Title 3" xfId="1228"/>
    <cellStyle name="Total 2" xfId="21"/>
    <cellStyle name="Total 2 2" xfId="1230"/>
    <cellStyle name="Total 2 3" xfId="1229"/>
    <cellStyle name="Total 3" xfId="141"/>
    <cellStyle name="Total 3 2" xfId="1231"/>
    <cellStyle name="Total 4" xfId="98"/>
    <cellStyle name="Warning Text 2" xfId="18"/>
    <cellStyle name="Warning Text 2 2" xfId="1232"/>
    <cellStyle name="Warning Text 3" xfId="138"/>
    <cellStyle name="Warning Text 3 2" xfId="1233"/>
    <cellStyle name="Warning Text 4" xfId="95"/>
  </cellStyles>
  <dxfs count="0"/>
  <tableStyles count="0" defaultTableStyle="TableStyleMedium2" defaultPivotStyle="PivotStyleLight16"/>
  <colors>
    <mruColors>
      <color rgb="FF0CF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tabSelected="1" workbookViewId="0">
      <selection activeCell="P1" sqref="P1"/>
    </sheetView>
  </sheetViews>
  <sheetFormatPr defaultRowHeight="15" x14ac:dyDescent="0.25"/>
  <cols>
    <col min="1" max="1" width="29.7109375" bestFit="1" customWidth="1"/>
    <col min="2" max="2" width="10" bestFit="1" customWidth="1"/>
    <col min="5" max="5" width="11" bestFit="1" customWidth="1"/>
    <col min="6" max="6" width="10" bestFit="1" customWidth="1"/>
    <col min="7" max="7" width="15.140625" customWidth="1"/>
    <col min="10" max="10" width="10" bestFit="1" customWidth="1"/>
    <col min="11" max="11" width="14.85546875" bestFit="1" customWidth="1"/>
    <col min="12" max="12" width="14.5703125" customWidth="1"/>
    <col min="13" max="13" width="8.7109375" bestFit="1" customWidth="1"/>
    <col min="14" max="14" width="10" bestFit="1" customWidth="1"/>
    <col min="19" max="19" width="14.85546875" bestFit="1" customWidth="1"/>
  </cols>
  <sheetData>
    <row r="1" spans="1:13" s="24" customFormat="1" ht="92.25" customHeight="1" x14ac:dyDescent="0.25">
      <c r="A1" s="23" t="s">
        <v>635</v>
      </c>
      <c r="B1" s="23"/>
      <c r="C1" s="23"/>
      <c r="D1" s="23"/>
      <c r="E1" s="23"/>
      <c r="F1" s="23"/>
      <c r="G1" s="23"/>
      <c r="H1" s="23"/>
      <c r="I1" s="23"/>
      <c r="J1" s="23"/>
      <c r="K1" s="23"/>
      <c r="L1" s="23"/>
      <c r="M1" s="23"/>
    </row>
    <row r="2" spans="1:13" s="31" customFormat="1" ht="72.75" customHeight="1" x14ac:dyDescent="0.25">
      <c r="A2" s="25" t="s">
        <v>606</v>
      </c>
      <c r="B2" s="25" t="s">
        <v>607</v>
      </c>
      <c r="C2" s="25" t="s">
        <v>608</v>
      </c>
      <c r="D2" s="25" t="s">
        <v>609</v>
      </c>
      <c r="E2" s="25" t="s">
        <v>610</v>
      </c>
      <c r="F2" s="25" t="s">
        <v>626</v>
      </c>
      <c r="G2" s="25" t="s">
        <v>611</v>
      </c>
      <c r="H2" s="26" t="s">
        <v>627</v>
      </c>
      <c r="I2" s="27" t="s">
        <v>566</v>
      </c>
      <c r="J2" s="28" t="s">
        <v>628</v>
      </c>
      <c r="K2" s="29" t="s">
        <v>629</v>
      </c>
      <c r="L2" s="25" t="s">
        <v>630</v>
      </c>
      <c r="M2" s="30" t="s">
        <v>631</v>
      </c>
    </row>
    <row r="3" spans="1:13" s="38" customFormat="1" x14ac:dyDescent="0.25">
      <c r="A3" s="39" t="s">
        <v>612</v>
      </c>
      <c r="B3" s="39" t="s">
        <v>613</v>
      </c>
      <c r="C3" s="40" t="s">
        <v>614</v>
      </c>
      <c r="D3" s="41">
        <v>6643311</v>
      </c>
      <c r="E3" s="42" t="s">
        <v>615</v>
      </c>
      <c r="F3" s="43" t="s">
        <v>616</v>
      </c>
      <c r="G3" s="44">
        <v>640.571147</v>
      </c>
      <c r="H3" s="45">
        <v>0.32179999999999997</v>
      </c>
      <c r="I3" s="46">
        <v>2580</v>
      </c>
      <c r="J3" s="47">
        <f>+G3*H3</f>
        <v>206.13579510459999</v>
      </c>
      <c r="K3" s="45">
        <v>0.67190000000000005</v>
      </c>
      <c r="L3" s="48" t="s">
        <v>578</v>
      </c>
      <c r="M3" s="49">
        <f>+J3*K3</f>
        <v>138.50264073078074</v>
      </c>
    </row>
    <row r="4" spans="1:13" s="38" customFormat="1" x14ac:dyDescent="0.25">
      <c r="A4" s="50" t="s">
        <v>581</v>
      </c>
      <c r="B4" s="50" t="s">
        <v>581</v>
      </c>
      <c r="C4" s="50" t="s">
        <v>581</v>
      </c>
      <c r="D4" s="51">
        <v>6643311</v>
      </c>
      <c r="E4" s="52" t="s">
        <v>615</v>
      </c>
      <c r="F4" s="50" t="s">
        <v>581</v>
      </c>
      <c r="G4" s="53"/>
      <c r="H4" s="54" t="s">
        <v>634</v>
      </c>
      <c r="I4" s="55">
        <v>2580</v>
      </c>
      <c r="J4" s="56" t="s">
        <v>634</v>
      </c>
      <c r="K4" s="54">
        <v>0.3281</v>
      </c>
      <c r="L4" s="57" t="s">
        <v>584</v>
      </c>
      <c r="M4" s="58">
        <f>+J3*K4</f>
        <v>67.633154373819252</v>
      </c>
    </row>
    <row r="5" spans="1:13" s="38" customFormat="1" x14ac:dyDescent="0.25">
      <c r="A5" s="50" t="s">
        <v>581</v>
      </c>
      <c r="B5" s="50" t="s">
        <v>581</v>
      </c>
      <c r="C5" s="50" t="s">
        <v>581</v>
      </c>
      <c r="D5" s="51">
        <v>6643311</v>
      </c>
      <c r="E5" s="52" t="s">
        <v>615</v>
      </c>
      <c r="F5" s="50" t="s">
        <v>581</v>
      </c>
      <c r="G5" s="53"/>
      <c r="H5" s="54">
        <v>0.60050000000000003</v>
      </c>
      <c r="I5" s="55">
        <v>3272</v>
      </c>
      <c r="J5" s="59">
        <f>+G3*H5</f>
        <v>384.66297377350003</v>
      </c>
      <c r="K5" s="54">
        <v>1</v>
      </c>
      <c r="L5" s="57" t="s">
        <v>584</v>
      </c>
      <c r="M5" s="58">
        <f>+J5</f>
        <v>384.66297377350003</v>
      </c>
    </row>
    <row r="6" spans="1:13" s="38" customFormat="1" x14ac:dyDescent="0.25">
      <c r="A6" s="50" t="s">
        <v>581</v>
      </c>
      <c r="B6" s="50" t="s">
        <v>581</v>
      </c>
      <c r="C6" s="50" t="s">
        <v>581</v>
      </c>
      <c r="D6" s="51">
        <v>6643311</v>
      </c>
      <c r="E6" s="52" t="s">
        <v>615</v>
      </c>
      <c r="F6" s="50" t="s">
        <v>581</v>
      </c>
      <c r="G6" s="53"/>
      <c r="H6" s="54">
        <v>7.0000000000000001E-3</v>
      </c>
      <c r="I6" s="55">
        <v>3273</v>
      </c>
      <c r="J6" s="59">
        <f>+G3*H6</f>
        <v>4.4839980290000003</v>
      </c>
      <c r="K6" s="54">
        <v>1</v>
      </c>
      <c r="L6" s="57" t="s">
        <v>584</v>
      </c>
      <c r="M6" s="58">
        <f>+J6</f>
        <v>4.4839980290000003</v>
      </c>
    </row>
    <row r="7" spans="1:13" s="38" customFormat="1" x14ac:dyDescent="0.25">
      <c r="A7" s="50" t="s">
        <v>581</v>
      </c>
      <c r="B7" s="50" t="s">
        <v>581</v>
      </c>
      <c r="C7" s="50" t="s">
        <v>581</v>
      </c>
      <c r="D7" s="51">
        <v>6643311</v>
      </c>
      <c r="E7" s="52" t="s">
        <v>615</v>
      </c>
      <c r="F7" s="50" t="s">
        <v>581</v>
      </c>
      <c r="G7" s="53"/>
      <c r="H7" s="54">
        <v>7.0699999999999999E-2</v>
      </c>
      <c r="I7" s="55">
        <v>3274</v>
      </c>
      <c r="J7" s="59">
        <f>+G3*H7</f>
        <v>45.288380092899999</v>
      </c>
      <c r="K7" s="54">
        <v>1</v>
      </c>
      <c r="L7" s="57" t="s">
        <v>584</v>
      </c>
      <c r="M7" s="58">
        <f>+J7</f>
        <v>45.288380092899999</v>
      </c>
    </row>
    <row r="8" spans="1:13" s="38" customFormat="1" x14ac:dyDescent="0.25">
      <c r="A8" s="39" t="s">
        <v>617</v>
      </c>
      <c r="B8" s="39" t="s">
        <v>613</v>
      </c>
      <c r="C8" s="40" t="s">
        <v>618</v>
      </c>
      <c r="D8" s="41">
        <v>6643312</v>
      </c>
      <c r="E8" s="42" t="s">
        <v>615</v>
      </c>
      <c r="F8" s="43" t="s">
        <v>619</v>
      </c>
      <c r="G8" s="44">
        <v>1021.1834210000001</v>
      </c>
      <c r="H8" s="45">
        <v>8.1299999999999997E-2</v>
      </c>
      <c r="I8" s="46">
        <v>2580</v>
      </c>
      <c r="J8" s="47">
        <f>+G8*H8</f>
        <v>83.022212127300008</v>
      </c>
      <c r="K8" s="45">
        <v>0.67190000000000005</v>
      </c>
      <c r="L8" s="48" t="s">
        <v>578</v>
      </c>
      <c r="M8" s="49">
        <f>+J8*K8</f>
        <v>55.782624328332879</v>
      </c>
    </row>
    <row r="9" spans="1:13" s="38" customFormat="1" x14ac:dyDescent="0.25">
      <c r="A9" s="50" t="s">
        <v>581</v>
      </c>
      <c r="B9" s="50" t="s">
        <v>581</v>
      </c>
      <c r="C9" s="50" t="s">
        <v>581</v>
      </c>
      <c r="D9" s="51">
        <v>6643312</v>
      </c>
      <c r="E9" s="52" t="s">
        <v>615</v>
      </c>
      <c r="F9" s="50" t="s">
        <v>581</v>
      </c>
      <c r="G9" s="53"/>
      <c r="H9" s="54" t="s">
        <v>634</v>
      </c>
      <c r="I9" s="55">
        <v>2580</v>
      </c>
      <c r="J9" s="56" t="s">
        <v>634</v>
      </c>
      <c r="K9" s="54">
        <v>0.3281</v>
      </c>
      <c r="L9" s="57" t="s">
        <v>584</v>
      </c>
      <c r="M9" s="58">
        <f>+J8*K9</f>
        <v>27.239587798967133</v>
      </c>
    </row>
    <row r="10" spans="1:13" s="38" customFormat="1" x14ac:dyDescent="0.25">
      <c r="A10" s="50" t="s">
        <v>581</v>
      </c>
      <c r="B10" s="50" t="s">
        <v>581</v>
      </c>
      <c r="C10" s="50" t="s">
        <v>581</v>
      </c>
      <c r="D10" s="51">
        <v>6643312</v>
      </c>
      <c r="E10" s="52" t="s">
        <v>615</v>
      </c>
      <c r="F10" s="50" t="s">
        <v>581</v>
      </c>
      <c r="G10" s="53"/>
      <c r="H10" s="54">
        <v>0.53559999999999997</v>
      </c>
      <c r="I10" s="55">
        <v>3272</v>
      </c>
      <c r="J10" s="59">
        <f>+G8*H10</f>
        <v>546.94584028760005</v>
      </c>
      <c r="K10" s="54">
        <v>1</v>
      </c>
      <c r="L10" s="57" t="s">
        <v>584</v>
      </c>
      <c r="M10" s="58">
        <f>+J10</f>
        <v>546.94584028760005</v>
      </c>
    </row>
    <row r="11" spans="1:13" s="38" customFormat="1" x14ac:dyDescent="0.25">
      <c r="A11" s="50" t="s">
        <v>581</v>
      </c>
      <c r="B11" s="50" t="s">
        <v>581</v>
      </c>
      <c r="C11" s="50" t="s">
        <v>581</v>
      </c>
      <c r="D11" s="51">
        <v>6643312</v>
      </c>
      <c r="E11" s="52" t="s">
        <v>615</v>
      </c>
      <c r="F11" s="50" t="s">
        <v>581</v>
      </c>
      <c r="G11" s="53"/>
      <c r="H11" s="54">
        <v>0.2928</v>
      </c>
      <c r="I11" s="55">
        <v>3273</v>
      </c>
      <c r="J11" s="59">
        <f>+H11*G8</f>
        <v>299.00250566880004</v>
      </c>
      <c r="K11" s="54">
        <v>1</v>
      </c>
      <c r="L11" s="57" t="s">
        <v>584</v>
      </c>
      <c r="M11" s="58">
        <f>+J11</f>
        <v>299.00250566880004</v>
      </c>
    </row>
    <row r="12" spans="1:13" s="38" customFormat="1" x14ac:dyDescent="0.25">
      <c r="A12" s="50" t="s">
        <v>581</v>
      </c>
      <c r="B12" s="50" t="s">
        <v>581</v>
      </c>
      <c r="C12" s="50" t="s">
        <v>581</v>
      </c>
      <c r="D12" s="51">
        <v>6643312</v>
      </c>
      <c r="E12" s="52" t="s">
        <v>615</v>
      </c>
      <c r="F12" s="50" t="s">
        <v>581</v>
      </c>
      <c r="G12" s="53"/>
      <c r="H12" s="54">
        <v>9.0300000000000005E-2</v>
      </c>
      <c r="I12" s="55">
        <v>3274</v>
      </c>
      <c r="J12" s="59">
        <f>+H12*G8</f>
        <v>92.212862916300011</v>
      </c>
      <c r="K12" s="54">
        <v>1</v>
      </c>
      <c r="L12" s="57" t="s">
        <v>584</v>
      </c>
      <c r="M12" s="58">
        <f>+J12</f>
        <v>92.212862916300011</v>
      </c>
    </row>
    <row r="13" spans="1:13" s="32" customFormat="1" x14ac:dyDescent="0.25"/>
    <row r="14" spans="1:13" s="32" customFormat="1" x14ac:dyDescent="0.25"/>
    <row r="15" spans="1:13" s="33" customFormat="1" ht="54" customHeight="1" x14ac:dyDescent="0.25">
      <c r="A15" s="36" t="s">
        <v>632</v>
      </c>
      <c r="B15" s="37"/>
      <c r="C15" s="37"/>
      <c r="D15" s="37"/>
      <c r="E15" s="37"/>
      <c r="F15" s="37"/>
      <c r="G15" s="37"/>
      <c r="H15" s="37"/>
      <c r="I15" s="37"/>
      <c r="J15" s="37"/>
      <c r="K15" s="37"/>
      <c r="L15" s="37"/>
      <c r="M15" s="37"/>
    </row>
    <row r="16" spans="1:13" s="32" customFormat="1" x14ac:dyDescent="0.25"/>
    <row r="17" spans="1:13" s="32" customFormat="1" ht="52.5" customHeight="1" x14ac:dyDescent="0.25">
      <c r="A17" s="34" t="s">
        <v>633</v>
      </c>
      <c r="B17" s="35"/>
      <c r="C17" s="35"/>
      <c r="D17" s="35"/>
      <c r="E17" s="35"/>
      <c r="F17" s="35"/>
      <c r="G17" s="35"/>
      <c r="H17" s="35"/>
      <c r="I17" s="35"/>
      <c r="J17" s="35"/>
      <c r="K17" s="35"/>
      <c r="L17" s="35"/>
      <c r="M17" s="35"/>
    </row>
    <row r="20" spans="1:13" s="38" customFormat="1" x14ac:dyDescent="0.25">
      <c r="A20" s="60" t="s">
        <v>620</v>
      </c>
      <c r="B20" s="60" t="s">
        <v>621</v>
      </c>
      <c r="C20" s="61" t="s">
        <v>622</v>
      </c>
      <c r="D20" s="62">
        <v>6643313</v>
      </c>
      <c r="E20" s="63" t="s">
        <v>623</v>
      </c>
      <c r="F20" s="64" t="s">
        <v>624</v>
      </c>
      <c r="G20" s="65">
        <v>227.77387300000001</v>
      </c>
      <c r="H20" s="66" t="s">
        <v>634</v>
      </c>
      <c r="I20" s="67" t="s">
        <v>634</v>
      </c>
      <c r="J20" s="68" t="s">
        <v>634</v>
      </c>
      <c r="K20" s="66">
        <v>1</v>
      </c>
      <c r="L20" s="69" t="s">
        <v>578</v>
      </c>
      <c r="M20" s="70">
        <v>227.77</v>
      </c>
    </row>
    <row r="21" spans="1:13" x14ac:dyDescent="0.25">
      <c r="A21" s="71" t="s">
        <v>636</v>
      </c>
      <c r="B21" s="72"/>
      <c r="C21" s="72"/>
      <c r="D21" s="72"/>
      <c r="E21" s="72"/>
      <c r="F21" s="72"/>
      <c r="G21" s="72"/>
      <c r="H21" s="72"/>
      <c r="I21" s="72"/>
      <c r="J21" s="72"/>
      <c r="K21" s="72"/>
      <c r="L21" s="72"/>
      <c r="M21" s="72"/>
    </row>
  </sheetData>
  <mergeCells count="4">
    <mergeCell ref="A1:M1"/>
    <mergeCell ref="A15:M15"/>
    <mergeCell ref="A17:M17"/>
    <mergeCell ref="A21:M2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4"/>
  <sheetViews>
    <sheetView workbookViewId="0">
      <selection activeCell="O17" sqref="O17"/>
    </sheetView>
  </sheetViews>
  <sheetFormatPr defaultColWidth="5.85546875" defaultRowHeight="15" x14ac:dyDescent="0.25"/>
  <cols>
    <col min="1" max="1" width="13.7109375" bestFit="1" customWidth="1"/>
    <col min="2" max="2" width="5.7109375" bestFit="1" customWidth="1"/>
    <col min="3" max="3" width="10.140625" style="32" bestFit="1" customWidth="1"/>
    <col min="4" max="4" width="5.5703125" style="32" bestFit="1" customWidth="1"/>
    <col min="5" max="5" width="4.7109375" style="32" bestFit="1" customWidth="1"/>
    <col min="6" max="6" width="11.28515625" style="32" bestFit="1" customWidth="1"/>
    <col min="7" max="7" width="4.28515625" bestFit="1" customWidth="1"/>
    <col min="9" max="9" width="5.7109375" bestFit="1" customWidth="1"/>
    <col min="10" max="10" width="10.42578125" bestFit="1" customWidth="1"/>
    <col min="11" max="11" width="5.42578125" bestFit="1" customWidth="1"/>
    <col min="12" max="12" width="9.140625" bestFit="1" customWidth="1"/>
    <col min="13" max="13" width="11.42578125" bestFit="1" customWidth="1"/>
    <col min="14" max="14" width="29" bestFit="1" customWidth="1"/>
    <col min="15" max="15" width="28.140625" bestFit="1" customWidth="1"/>
    <col min="16" max="16" width="11.7109375" bestFit="1" customWidth="1"/>
    <col min="17" max="17" width="5.7109375" bestFit="1" customWidth="1"/>
    <col min="18" max="18" width="9" bestFit="1" customWidth="1"/>
    <col min="19" max="19" width="7.7109375" bestFit="1" customWidth="1"/>
    <col min="20" max="20" width="16.85546875" bestFit="1" customWidth="1"/>
  </cols>
  <sheetData>
    <row r="1" spans="1:17" s="95" customFormat="1" ht="57.75" x14ac:dyDescent="0.25">
      <c r="A1" s="94" t="s">
        <v>0</v>
      </c>
      <c r="B1" s="94" t="s">
        <v>1</v>
      </c>
      <c r="C1" s="94" t="s">
        <v>2</v>
      </c>
      <c r="D1" s="94" t="s">
        <v>3</v>
      </c>
      <c r="E1" s="94" t="s">
        <v>4</v>
      </c>
      <c r="F1" s="94" t="s">
        <v>5</v>
      </c>
      <c r="G1" s="94" t="s">
        <v>6</v>
      </c>
      <c r="H1" s="94" t="s">
        <v>7</v>
      </c>
      <c r="I1" s="94" t="s">
        <v>8</v>
      </c>
      <c r="J1" s="94" t="s">
        <v>9</v>
      </c>
      <c r="K1" s="94" t="s">
        <v>10</v>
      </c>
      <c r="L1" s="94" t="s">
        <v>11</v>
      </c>
      <c r="M1" s="94" t="s">
        <v>12</v>
      </c>
      <c r="N1" s="94" t="s">
        <v>13</v>
      </c>
      <c r="O1" s="94" t="s">
        <v>14</v>
      </c>
      <c r="P1" s="94" t="s">
        <v>15</v>
      </c>
      <c r="Q1" s="94" t="s">
        <v>16</v>
      </c>
    </row>
    <row r="2" spans="1:17" x14ac:dyDescent="0.25">
      <c r="A2" s="1" t="s">
        <v>90</v>
      </c>
      <c r="B2" s="6" t="s">
        <v>17</v>
      </c>
      <c r="C2" s="5" t="s">
        <v>83</v>
      </c>
      <c r="D2" s="5" t="s">
        <v>88</v>
      </c>
      <c r="E2" s="1" t="s">
        <v>18</v>
      </c>
      <c r="F2" s="5" t="s">
        <v>85</v>
      </c>
      <c r="G2" s="5" t="s">
        <v>30</v>
      </c>
      <c r="H2" s="1" t="s">
        <v>18</v>
      </c>
      <c r="I2" s="1" t="s">
        <v>18</v>
      </c>
      <c r="J2" s="2" t="s">
        <v>86</v>
      </c>
      <c r="K2" s="2" t="s">
        <v>28</v>
      </c>
      <c r="L2" s="3">
        <v>367.96</v>
      </c>
      <c r="M2" s="1" t="s">
        <v>21</v>
      </c>
      <c r="N2" s="2" t="s">
        <v>22</v>
      </c>
      <c r="O2" s="2" t="s">
        <v>91</v>
      </c>
      <c r="P2" s="4">
        <v>42534</v>
      </c>
      <c r="Q2" s="1" t="s">
        <v>23</v>
      </c>
    </row>
    <row r="3" spans="1:17" x14ac:dyDescent="0.25">
      <c r="A3" s="1" t="s">
        <v>110</v>
      </c>
      <c r="B3" s="6" t="s">
        <v>17</v>
      </c>
      <c r="C3" s="5" t="s">
        <v>83</v>
      </c>
      <c r="D3" s="5" t="s">
        <v>88</v>
      </c>
      <c r="E3" s="1" t="s">
        <v>18</v>
      </c>
      <c r="F3" s="5" t="s">
        <v>85</v>
      </c>
      <c r="G3" s="5" t="s">
        <v>30</v>
      </c>
      <c r="H3" s="1" t="s">
        <v>18</v>
      </c>
      <c r="I3" s="1" t="s">
        <v>18</v>
      </c>
      <c r="J3" s="2" t="s">
        <v>86</v>
      </c>
      <c r="K3" s="2" t="s">
        <v>28</v>
      </c>
      <c r="L3" s="3">
        <v>456.01</v>
      </c>
      <c r="M3" s="1" t="s">
        <v>21</v>
      </c>
      <c r="N3" s="2" t="s">
        <v>22</v>
      </c>
      <c r="O3" s="2" t="s">
        <v>111</v>
      </c>
      <c r="P3" s="4">
        <v>42193</v>
      </c>
      <c r="Q3" s="1" t="s">
        <v>23</v>
      </c>
    </row>
    <row r="4" spans="1:17" x14ac:dyDescent="0.25">
      <c r="A4" s="1" t="s">
        <v>82</v>
      </c>
      <c r="B4" s="6" t="s">
        <v>17</v>
      </c>
      <c r="C4" s="5" t="s">
        <v>83</v>
      </c>
      <c r="D4" s="5" t="s">
        <v>84</v>
      </c>
      <c r="E4" s="1" t="s">
        <v>18</v>
      </c>
      <c r="F4" s="5" t="s">
        <v>85</v>
      </c>
      <c r="G4" s="5" t="s">
        <v>30</v>
      </c>
      <c r="H4" s="1" t="s">
        <v>18</v>
      </c>
      <c r="I4" s="1" t="s">
        <v>18</v>
      </c>
      <c r="J4" s="2" t="s">
        <v>86</v>
      </c>
      <c r="K4" s="2" t="s">
        <v>25</v>
      </c>
      <c r="L4" s="3">
        <v>434.58</v>
      </c>
      <c r="M4" s="1" t="s">
        <v>21</v>
      </c>
      <c r="N4" s="2" t="s">
        <v>22</v>
      </c>
      <c r="O4" s="2" t="s">
        <v>87</v>
      </c>
      <c r="P4" s="4">
        <v>42500</v>
      </c>
      <c r="Q4" s="1" t="s">
        <v>23</v>
      </c>
    </row>
    <row r="5" spans="1:17" x14ac:dyDescent="0.25">
      <c r="A5" s="1" t="s">
        <v>94</v>
      </c>
      <c r="B5" s="6" t="s">
        <v>17</v>
      </c>
      <c r="C5" s="5" t="s">
        <v>83</v>
      </c>
      <c r="D5" s="5" t="s">
        <v>88</v>
      </c>
      <c r="E5" s="1" t="s">
        <v>18</v>
      </c>
      <c r="F5" s="5" t="s">
        <v>85</v>
      </c>
      <c r="G5" s="5" t="s">
        <v>24</v>
      </c>
      <c r="H5" s="1" t="s">
        <v>18</v>
      </c>
      <c r="I5" s="1" t="s">
        <v>18</v>
      </c>
      <c r="J5" s="2" t="s">
        <v>86</v>
      </c>
      <c r="K5" s="2" t="s">
        <v>25</v>
      </c>
      <c r="L5" s="3">
        <v>359.7</v>
      </c>
      <c r="M5" s="1" t="s">
        <v>21</v>
      </c>
      <c r="N5" s="2" t="s">
        <v>22</v>
      </c>
      <c r="O5" s="2" t="s">
        <v>95</v>
      </c>
      <c r="P5" s="4">
        <v>42405</v>
      </c>
      <c r="Q5" s="1" t="s">
        <v>23</v>
      </c>
    </row>
    <row r="6" spans="1:17" x14ac:dyDescent="0.25">
      <c r="A6" s="1" t="s">
        <v>96</v>
      </c>
      <c r="B6" s="6" t="s">
        <v>17</v>
      </c>
      <c r="C6" s="5" t="s">
        <v>83</v>
      </c>
      <c r="D6" s="5" t="s">
        <v>88</v>
      </c>
      <c r="E6" s="1" t="s">
        <v>18</v>
      </c>
      <c r="F6" s="5" t="s">
        <v>85</v>
      </c>
      <c r="G6" s="5" t="s">
        <v>24</v>
      </c>
      <c r="H6" s="1" t="s">
        <v>18</v>
      </c>
      <c r="I6" s="1" t="s">
        <v>18</v>
      </c>
      <c r="J6" s="2" t="s">
        <v>86</v>
      </c>
      <c r="K6" s="2" t="s">
        <v>25</v>
      </c>
      <c r="L6" s="3">
        <v>315.52</v>
      </c>
      <c r="M6" s="1" t="s">
        <v>21</v>
      </c>
      <c r="N6" s="2" t="s">
        <v>22</v>
      </c>
      <c r="O6" s="2" t="s">
        <v>97</v>
      </c>
      <c r="P6" s="4">
        <v>42437</v>
      </c>
      <c r="Q6" s="1" t="s">
        <v>23</v>
      </c>
    </row>
    <row r="7" spans="1:17" x14ac:dyDescent="0.25">
      <c r="A7" s="1" t="s">
        <v>98</v>
      </c>
      <c r="B7" s="6" t="s">
        <v>17</v>
      </c>
      <c r="C7" s="5" t="s">
        <v>83</v>
      </c>
      <c r="D7" s="5" t="s">
        <v>88</v>
      </c>
      <c r="E7" s="1" t="s">
        <v>18</v>
      </c>
      <c r="F7" s="5" t="s">
        <v>85</v>
      </c>
      <c r="G7" s="5" t="s">
        <v>24</v>
      </c>
      <c r="H7" s="1" t="s">
        <v>18</v>
      </c>
      <c r="I7" s="1" t="s">
        <v>18</v>
      </c>
      <c r="J7" s="2" t="s">
        <v>86</v>
      </c>
      <c r="K7" s="2" t="s">
        <v>25</v>
      </c>
      <c r="L7" s="3">
        <v>315.52</v>
      </c>
      <c r="M7" s="1" t="s">
        <v>21</v>
      </c>
      <c r="N7" s="2" t="s">
        <v>22</v>
      </c>
      <c r="O7" s="2" t="s">
        <v>99</v>
      </c>
      <c r="P7" s="4">
        <v>42437</v>
      </c>
      <c r="Q7" s="1" t="s">
        <v>23</v>
      </c>
    </row>
    <row r="8" spans="1:17" x14ac:dyDescent="0.25">
      <c r="A8" s="1" t="s">
        <v>100</v>
      </c>
      <c r="B8" s="6" t="s">
        <v>17</v>
      </c>
      <c r="C8" s="5" t="s">
        <v>83</v>
      </c>
      <c r="D8" s="5" t="s">
        <v>84</v>
      </c>
      <c r="E8" s="1" t="s">
        <v>18</v>
      </c>
      <c r="F8" s="5" t="s">
        <v>85</v>
      </c>
      <c r="G8" s="5" t="s">
        <v>24</v>
      </c>
      <c r="H8" s="1" t="s">
        <v>18</v>
      </c>
      <c r="I8" s="1" t="s">
        <v>18</v>
      </c>
      <c r="J8" s="2" t="s">
        <v>86</v>
      </c>
      <c r="K8" s="2" t="s">
        <v>25</v>
      </c>
      <c r="L8" s="3">
        <v>281.95999999999998</v>
      </c>
      <c r="M8" s="1" t="s">
        <v>21</v>
      </c>
      <c r="N8" s="2" t="s">
        <v>22</v>
      </c>
      <c r="O8" s="2" t="s">
        <v>101</v>
      </c>
      <c r="P8" s="4">
        <v>42437</v>
      </c>
      <c r="Q8" s="1" t="s">
        <v>23</v>
      </c>
    </row>
    <row r="9" spans="1:17" x14ac:dyDescent="0.25">
      <c r="A9" s="1" t="s">
        <v>102</v>
      </c>
      <c r="B9" s="6" t="s">
        <v>17</v>
      </c>
      <c r="C9" s="5" t="s">
        <v>83</v>
      </c>
      <c r="D9" s="5" t="s">
        <v>84</v>
      </c>
      <c r="E9" s="1" t="s">
        <v>18</v>
      </c>
      <c r="F9" s="5" t="s">
        <v>85</v>
      </c>
      <c r="G9" s="5" t="s">
        <v>24</v>
      </c>
      <c r="H9" s="1" t="s">
        <v>18</v>
      </c>
      <c r="I9" s="1" t="s">
        <v>18</v>
      </c>
      <c r="J9" s="2" t="s">
        <v>86</v>
      </c>
      <c r="K9" s="2" t="s">
        <v>25</v>
      </c>
      <c r="L9" s="3">
        <v>352.68</v>
      </c>
      <c r="M9" s="1" t="s">
        <v>21</v>
      </c>
      <c r="N9" s="2" t="s">
        <v>22</v>
      </c>
      <c r="O9" s="2" t="s">
        <v>103</v>
      </c>
      <c r="P9" s="4">
        <v>42466</v>
      </c>
      <c r="Q9" s="1" t="s">
        <v>23</v>
      </c>
    </row>
    <row r="10" spans="1:17" x14ac:dyDescent="0.25">
      <c r="A10" s="1" t="s">
        <v>104</v>
      </c>
      <c r="B10" s="6" t="s">
        <v>17</v>
      </c>
      <c r="C10" s="5" t="s">
        <v>83</v>
      </c>
      <c r="D10" s="5" t="s">
        <v>84</v>
      </c>
      <c r="E10" s="1" t="s">
        <v>18</v>
      </c>
      <c r="F10" s="5" t="s">
        <v>85</v>
      </c>
      <c r="G10" s="5" t="s">
        <v>24</v>
      </c>
      <c r="H10" s="1" t="s">
        <v>18</v>
      </c>
      <c r="I10" s="1" t="s">
        <v>18</v>
      </c>
      <c r="J10" s="2" t="s">
        <v>86</v>
      </c>
      <c r="K10" s="2" t="s">
        <v>25</v>
      </c>
      <c r="L10" s="3">
        <v>270.95999999999998</v>
      </c>
      <c r="M10" s="1" t="s">
        <v>21</v>
      </c>
      <c r="N10" s="2" t="s">
        <v>22</v>
      </c>
      <c r="O10" s="2" t="s">
        <v>105</v>
      </c>
      <c r="P10" s="4">
        <v>42466</v>
      </c>
      <c r="Q10" s="1" t="s">
        <v>23</v>
      </c>
    </row>
    <row r="11" spans="1:17" x14ac:dyDescent="0.25">
      <c r="A11" s="1" t="s">
        <v>106</v>
      </c>
      <c r="B11" s="6" t="s">
        <v>17</v>
      </c>
      <c r="C11" s="5" t="s">
        <v>83</v>
      </c>
      <c r="D11" s="5" t="s">
        <v>84</v>
      </c>
      <c r="E11" s="1" t="s">
        <v>18</v>
      </c>
      <c r="F11" s="5" t="s">
        <v>85</v>
      </c>
      <c r="G11" s="5" t="s">
        <v>24</v>
      </c>
      <c r="H11" s="1" t="s">
        <v>18</v>
      </c>
      <c r="I11" s="1" t="s">
        <v>18</v>
      </c>
      <c r="J11" s="2" t="s">
        <v>86</v>
      </c>
      <c r="K11" s="2" t="s">
        <v>25</v>
      </c>
      <c r="L11" s="3">
        <v>270.95999999999998</v>
      </c>
      <c r="M11" s="1" t="s">
        <v>21</v>
      </c>
      <c r="N11" s="2" t="s">
        <v>22</v>
      </c>
      <c r="O11" s="2" t="s">
        <v>107</v>
      </c>
      <c r="P11" s="4">
        <v>42466</v>
      </c>
      <c r="Q11" s="1" t="s">
        <v>23</v>
      </c>
    </row>
    <row r="12" spans="1:17" x14ac:dyDescent="0.25">
      <c r="A12" s="1" t="s">
        <v>113</v>
      </c>
      <c r="B12" s="6" t="s">
        <v>17</v>
      </c>
      <c r="C12" s="5" t="s">
        <v>83</v>
      </c>
      <c r="D12" s="5" t="s">
        <v>88</v>
      </c>
      <c r="E12" s="1" t="s">
        <v>18</v>
      </c>
      <c r="F12" s="5" t="s">
        <v>85</v>
      </c>
      <c r="G12" s="5" t="s">
        <v>24</v>
      </c>
      <c r="H12" s="1" t="s">
        <v>18</v>
      </c>
      <c r="I12" s="1" t="s">
        <v>18</v>
      </c>
      <c r="J12" s="2" t="s">
        <v>86</v>
      </c>
      <c r="K12" s="2" t="s">
        <v>25</v>
      </c>
      <c r="L12" s="3">
        <v>405.88</v>
      </c>
      <c r="M12" s="1" t="s">
        <v>21</v>
      </c>
      <c r="N12" s="2" t="s">
        <v>22</v>
      </c>
      <c r="O12" s="2" t="s">
        <v>114</v>
      </c>
      <c r="P12" s="4">
        <v>42228</v>
      </c>
      <c r="Q12" s="1" t="s">
        <v>23</v>
      </c>
    </row>
    <row r="13" spans="1:17" x14ac:dyDescent="0.25">
      <c r="A13" s="1" t="s">
        <v>115</v>
      </c>
      <c r="B13" s="6" t="s">
        <v>17</v>
      </c>
      <c r="C13" s="5" t="s">
        <v>83</v>
      </c>
      <c r="D13" s="5" t="s">
        <v>88</v>
      </c>
      <c r="E13" s="1" t="s">
        <v>18</v>
      </c>
      <c r="F13" s="5" t="s">
        <v>85</v>
      </c>
      <c r="G13" s="5" t="s">
        <v>24</v>
      </c>
      <c r="H13" s="1" t="s">
        <v>18</v>
      </c>
      <c r="I13" s="1" t="s">
        <v>18</v>
      </c>
      <c r="J13" s="2" t="s">
        <v>86</v>
      </c>
      <c r="K13" s="2" t="s">
        <v>25</v>
      </c>
      <c r="L13" s="3">
        <v>353.92</v>
      </c>
      <c r="M13" s="1" t="s">
        <v>21</v>
      </c>
      <c r="N13" s="2" t="s">
        <v>22</v>
      </c>
      <c r="O13" s="2" t="s">
        <v>116</v>
      </c>
      <c r="P13" s="4">
        <v>42256</v>
      </c>
      <c r="Q13" s="1" t="s">
        <v>23</v>
      </c>
    </row>
    <row r="14" spans="1:17" x14ac:dyDescent="0.25">
      <c r="A14" s="1" t="s">
        <v>117</v>
      </c>
      <c r="B14" s="6" t="s">
        <v>17</v>
      </c>
      <c r="C14" s="5" t="s">
        <v>83</v>
      </c>
      <c r="D14" s="5" t="s">
        <v>88</v>
      </c>
      <c r="E14" s="1" t="s">
        <v>18</v>
      </c>
      <c r="F14" s="5" t="s">
        <v>85</v>
      </c>
      <c r="G14" s="5" t="s">
        <v>24</v>
      </c>
      <c r="H14" s="1" t="s">
        <v>18</v>
      </c>
      <c r="I14" s="1" t="s">
        <v>18</v>
      </c>
      <c r="J14" s="2" t="s">
        <v>86</v>
      </c>
      <c r="K14" s="2" t="s">
        <v>25</v>
      </c>
      <c r="L14" s="3">
        <v>363.59000000000003</v>
      </c>
      <c r="M14" s="1" t="s">
        <v>21</v>
      </c>
      <c r="N14" s="2" t="s">
        <v>22</v>
      </c>
      <c r="O14" s="2" t="s">
        <v>118</v>
      </c>
      <c r="P14" s="4">
        <v>42346</v>
      </c>
      <c r="Q14" s="1" t="s">
        <v>23</v>
      </c>
    </row>
    <row r="15" spans="1:17" x14ac:dyDescent="0.25">
      <c r="A15" s="1" t="s">
        <v>119</v>
      </c>
      <c r="B15" s="6" t="s">
        <v>17</v>
      </c>
      <c r="C15" s="5" t="s">
        <v>83</v>
      </c>
      <c r="D15" s="5" t="s">
        <v>84</v>
      </c>
      <c r="E15" s="1" t="s">
        <v>18</v>
      </c>
      <c r="F15" s="5" t="s">
        <v>85</v>
      </c>
      <c r="G15" s="5" t="s">
        <v>30</v>
      </c>
      <c r="H15" s="1" t="s">
        <v>18</v>
      </c>
      <c r="I15" s="1" t="s">
        <v>18</v>
      </c>
      <c r="J15" s="2" t="s">
        <v>86</v>
      </c>
      <c r="K15" s="2" t="s">
        <v>25</v>
      </c>
      <c r="L15" s="3">
        <v>259.95999999999998</v>
      </c>
      <c r="M15" s="1" t="s">
        <v>21</v>
      </c>
      <c r="N15" s="2" t="s">
        <v>22</v>
      </c>
      <c r="O15" s="2" t="s">
        <v>120</v>
      </c>
      <c r="P15" s="4">
        <v>42500</v>
      </c>
      <c r="Q15" s="1" t="s">
        <v>23</v>
      </c>
    </row>
    <row r="16" spans="1:17" x14ac:dyDescent="0.25">
      <c r="A16" s="1" t="s">
        <v>108</v>
      </c>
      <c r="B16" s="6" t="s">
        <v>17</v>
      </c>
      <c r="C16" s="5" t="s">
        <v>83</v>
      </c>
      <c r="D16" s="5" t="s">
        <v>84</v>
      </c>
      <c r="E16" s="1" t="s">
        <v>18</v>
      </c>
      <c r="F16" s="5" t="s">
        <v>85</v>
      </c>
      <c r="G16" s="5" t="s">
        <v>19</v>
      </c>
      <c r="H16" s="1" t="s">
        <v>18</v>
      </c>
      <c r="I16" s="1" t="s">
        <v>18</v>
      </c>
      <c r="J16" s="2" t="s">
        <v>86</v>
      </c>
      <c r="K16" s="2" t="s">
        <v>40</v>
      </c>
      <c r="L16" s="3">
        <v>20.150000000000002</v>
      </c>
      <c r="M16" s="1" t="s">
        <v>21</v>
      </c>
      <c r="N16" s="2" t="s">
        <v>22</v>
      </c>
      <c r="O16" s="2" t="s">
        <v>57</v>
      </c>
      <c r="P16" s="4">
        <v>42293</v>
      </c>
      <c r="Q16" s="1" t="s">
        <v>23</v>
      </c>
    </row>
    <row r="17" spans="1:17" x14ac:dyDescent="0.25">
      <c r="A17" s="1" t="s">
        <v>109</v>
      </c>
      <c r="B17" s="6" t="s">
        <v>17</v>
      </c>
      <c r="C17" s="5" t="s">
        <v>83</v>
      </c>
      <c r="D17" s="5" t="s">
        <v>84</v>
      </c>
      <c r="E17" s="1" t="s">
        <v>18</v>
      </c>
      <c r="F17" s="5" t="s">
        <v>85</v>
      </c>
      <c r="G17" s="5" t="s">
        <v>19</v>
      </c>
      <c r="H17" s="1" t="s">
        <v>18</v>
      </c>
      <c r="I17" s="1" t="s">
        <v>18</v>
      </c>
      <c r="J17" s="2" t="s">
        <v>86</v>
      </c>
      <c r="K17" s="2" t="s">
        <v>40</v>
      </c>
      <c r="L17" s="3">
        <v>330.12</v>
      </c>
      <c r="M17" s="1" t="s">
        <v>21</v>
      </c>
      <c r="N17" s="2" t="s">
        <v>22</v>
      </c>
      <c r="O17" s="97" t="s">
        <v>53</v>
      </c>
      <c r="P17" s="4">
        <v>42235</v>
      </c>
      <c r="Q17" s="1" t="s">
        <v>23</v>
      </c>
    </row>
    <row r="18" spans="1:17" x14ac:dyDescent="0.25">
      <c r="A18" s="1" t="s">
        <v>58</v>
      </c>
      <c r="B18" s="6" t="s">
        <v>17</v>
      </c>
      <c r="C18" s="5" t="s">
        <v>83</v>
      </c>
      <c r="D18" s="5" t="s">
        <v>84</v>
      </c>
      <c r="E18" s="1" t="s">
        <v>18</v>
      </c>
      <c r="F18" s="5" t="s">
        <v>85</v>
      </c>
      <c r="G18" s="5" t="s">
        <v>19</v>
      </c>
      <c r="H18" s="1" t="s">
        <v>18</v>
      </c>
      <c r="I18" s="1" t="s">
        <v>18</v>
      </c>
      <c r="J18" s="2" t="s">
        <v>86</v>
      </c>
      <c r="K18" s="2" t="s">
        <v>40</v>
      </c>
      <c r="L18" s="3">
        <v>2.85</v>
      </c>
      <c r="M18" s="1" t="s">
        <v>21</v>
      </c>
      <c r="N18" s="2" t="s">
        <v>22</v>
      </c>
      <c r="O18" s="2" t="s">
        <v>53</v>
      </c>
      <c r="P18" s="4">
        <v>42235</v>
      </c>
      <c r="Q18" s="1" t="s">
        <v>23</v>
      </c>
    </row>
    <row r="19" spans="1:17" x14ac:dyDescent="0.25">
      <c r="A19" s="1" t="s">
        <v>67</v>
      </c>
      <c r="B19" s="6" t="s">
        <v>17</v>
      </c>
      <c r="C19" s="5" t="s">
        <v>83</v>
      </c>
      <c r="D19" s="5" t="s">
        <v>88</v>
      </c>
      <c r="E19" s="1" t="s">
        <v>18</v>
      </c>
      <c r="F19" s="5" t="s">
        <v>85</v>
      </c>
      <c r="G19" s="5" t="s">
        <v>30</v>
      </c>
      <c r="H19" s="1" t="s">
        <v>18</v>
      </c>
      <c r="I19" s="1" t="s">
        <v>18</v>
      </c>
      <c r="J19" s="2" t="s">
        <v>86</v>
      </c>
      <c r="K19" s="2" t="s">
        <v>89</v>
      </c>
      <c r="L19" s="3">
        <v>987</v>
      </c>
      <c r="M19" s="1" t="s">
        <v>21</v>
      </c>
      <c r="N19" s="2" t="s">
        <v>22</v>
      </c>
      <c r="O19" s="2" t="s">
        <v>66</v>
      </c>
      <c r="P19" s="4">
        <v>42570</v>
      </c>
      <c r="Q19" s="1" t="s">
        <v>23</v>
      </c>
    </row>
    <row r="20" spans="1:17" x14ac:dyDescent="0.25">
      <c r="A20" s="1" t="s">
        <v>92</v>
      </c>
      <c r="B20" s="6" t="s">
        <v>17</v>
      </c>
      <c r="C20" s="5" t="s">
        <v>83</v>
      </c>
      <c r="D20" s="5" t="s">
        <v>88</v>
      </c>
      <c r="E20" s="1" t="s">
        <v>18</v>
      </c>
      <c r="F20" s="5" t="s">
        <v>85</v>
      </c>
      <c r="G20" s="5" t="s">
        <v>30</v>
      </c>
      <c r="H20" s="1" t="s">
        <v>18</v>
      </c>
      <c r="I20" s="1" t="s">
        <v>18</v>
      </c>
      <c r="J20" s="2" t="s">
        <v>86</v>
      </c>
      <c r="K20" s="2" t="s">
        <v>89</v>
      </c>
      <c r="L20" s="3">
        <v>-987</v>
      </c>
      <c r="M20" s="1" t="s">
        <v>21</v>
      </c>
      <c r="N20" s="2" t="s">
        <v>22</v>
      </c>
      <c r="O20" s="2" t="s">
        <v>93</v>
      </c>
      <c r="P20" s="4">
        <v>42599</v>
      </c>
      <c r="Q20" s="1" t="s">
        <v>23</v>
      </c>
    </row>
    <row r="21" spans="1:17" x14ac:dyDescent="0.25">
      <c r="A21" s="1" t="s">
        <v>112</v>
      </c>
      <c r="B21" s="6" t="s">
        <v>17</v>
      </c>
      <c r="C21" s="5" t="s">
        <v>83</v>
      </c>
      <c r="D21" s="5" t="s">
        <v>88</v>
      </c>
      <c r="E21" s="1" t="s">
        <v>18</v>
      </c>
      <c r="F21" s="5" t="s">
        <v>85</v>
      </c>
      <c r="G21" s="5" t="s">
        <v>30</v>
      </c>
      <c r="H21" s="1" t="s">
        <v>18</v>
      </c>
      <c r="I21" s="1" t="s">
        <v>18</v>
      </c>
      <c r="J21" s="2" t="s">
        <v>86</v>
      </c>
      <c r="K21" s="2" t="s">
        <v>89</v>
      </c>
      <c r="L21" s="3">
        <v>3311.5</v>
      </c>
      <c r="M21" s="1" t="s">
        <v>21</v>
      </c>
      <c r="N21" s="2" t="s">
        <v>22</v>
      </c>
      <c r="O21" s="2" t="s">
        <v>52</v>
      </c>
      <c r="P21" s="4">
        <v>42548</v>
      </c>
      <c r="Q21" s="1" t="s">
        <v>23</v>
      </c>
    </row>
    <row r="22" spans="1:17" x14ac:dyDescent="0.25">
      <c r="A22" s="1"/>
      <c r="B22" s="6"/>
      <c r="C22" s="5"/>
      <c r="D22" s="5"/>
      <c r="E22" s="1"/>
      <c r="F22" s="5" t="s">
        <v>121</v>
      </c>
      <c r="G22" s="5"/>
      <c r="H22" s="1"/>
      <c r="I22" s="1"/>
      <c r="J22" s="2"/>
      <c r="K22" s="2"/>
      <c r="L22" s="3">
        <v>8473.8199999999979</v>
      </c>
      <c r="M22" s="1"/>
      <c r="N22" s="2"/>
      <c r="O22" s="2"/>
      <c r="P22" s="4"/>
      <c r="Q22" s="1"/>
    </row>
    <row r="23" spans="1:17" x14ac:dyDescent="0.25">
      <c r="A23" s="1" t="s">
        <v>152</v>
      </c>
      <c r="B23" s="6" t="s">
        <v>17</v>
      </c>
      <c r="C23" s="5" t="s">
        <v>83</v>
      </c>
      <c r="D23" s="5" t="s">
        <v>142</v>
      </c>
      <c r="E23" s="1" t="s">
        <v>18</v>
      </c>
      <c r="F23" s="5" t="s">
        <v>122</v>
      </c>
      <c r="G23" s="5" t="s">
        <v>27</v>
      </c>
      <c r="H23" s="1" t="s">
        <v>18</v>
      </c>
      <c r="I23" s="1" t="s">
        <v>18</v>
      </c>
      <c r="J23" s="2" t="s">
        <v>123</v>
      </c>
      <c r="K23" s="2" t="s">
        <v>28</v>
      </c>
      <c r="L23" s="3">
        <v>541</v>
      </c>
      <c r="M23" s="1" t="s">
        <v>21</v>
      </c>
      <c r="N23" s="2" t="s">
        <v>22</v>
      </c>
      <c r="O23" s="2" t="s">
        <v>153</v>
      </c>
      <c r="P23" s="4">
        <v>42193</v>
      </c>
      <c r="Q23" s="1" t="s">
        <v>23</v>
      </c>
    </row>
    <row r="24" spans="1:17" x14ac:dyDescent="0.25">
      <c r="A24" s="1" t="s">
        <v>210</v>
      </c>
      <c r="B24" s="6" t="s">
        <v>17</v>
      </c>
      <c r="C24" s="5" t="s">
        <v>83</v>
      </c>
      <c r="D24" s="5" t="s">
        <v>124</v>
      </c>
      <c r="E24" s="1" t="s">
        <v>18</v>
      </c>
      <c r="F24" s="5" t="s">
        <v>122</v>
      </c>
      <c r="G24" s="5" t="s">
        <v>27</v>
      </c>
      <c r="H24" s="1" t="s">
        <v>18</v>
      </c>
      <c r="I24" s="1" t="s">
        <v>18</v>
      </c>
      <c r="J24" s="2" t="s">
        <v>123</v>
      </c>
      <c r="K24" s="2" t="s">
        <v>28</v>
      </c>
      <c r="L24" s="3">
        <v>559.96</v>
      </c>
      <c r="M24" s="1" t="s">
        <v>21</v>
      </c>
      <c r="N24" s="2" t="s">
        <v>22</v>
      </c>
      <c r="O24" s="2" t="s">
        <v>211</v>
      </c>
      <c r="P24" s="4">
        <v>42381</v>
      </c>
      <c r="Q24" s="1" t="s">
        <v>23</v>
      </c>
    </row>
    <row r="25" spans="1:17" x14ac:dyDescent="0.25">
      <c r="A25" s="1" t="s">
        <v>215</v>
      </c>
      <c r="B25" s="6" t="s">
        <v>17</v>
      </c>
      <c r="C25" s="5" t="s">
        <v>83</v>
      </c>
      <c r="D25" s="5" t="s">
        <v>124</v>
      </c>
      <c r="E25" s="1" t="s">
        <v>18</v>
      </c>
      <c r="F25" s="5" t="s">
        <v>122</v>
      </c>
      <c r="G25" s="5" t="s">
        <v>27</v>
      </c>
      <c r="H25" s="1" t="s">
        <v>18</v>
      </c>
      <c r="I25" s="1" t="s">
        <v>18</v>
      </c>
      <c r="J25" s="2" t="s">
        <v>123</v>
      </c>
      <c r="K25" s="2" t="s">
        <v>28</v>
      </c>
      <c r="L25" s="3">
        <v>350.46</v>
      </c>
      <c r="M25" s="1" t="s">
        <v>21</v>
      </c>
      <c r="N25" s="2" t="s">
        <v>22</v>
      </c>
      <c r="O25" s="2" t="s">
        <v>216</v>
      </c>
      <c r="P25" s="4">
        <v>42381</v>
      </c>
      <c r="Q25" s="1" t="s">
        <v>23</v>
      </c>
    </row>
    <row r="26" spans="1:17" x14ac:dyDescent="0.25">
      <c r="A26" s="1" t="s">
        <v>262</v>
      </c>
      <c r="B26" s="6" t="s">
        <v>17</v>
      </c>
      <c r="C26" s="5" t="s">
        <v>83</v>
      </c>
      <c r="D26" s="5" t="s">
        <v>124</v>
      </c>
      <c r="E26" s="1" t="s">
        <v>18</v>
      </c>
      <c r="F26" s="5" t="s">
        <v>122</v>
      </c>
      <c r="G26" s="5" t="s">
        <v>27</v>
      </c>
      <c r="H26" s="1" t="s">
        <v>18</v>
      </c>
      <c r="I26" s="1" t="s">
        <v>18</v>
      </c>
      <c r="J26" s="2" t="s">
        <v>123</v>
      </c>
      <c r="K26" s="2" t="s">
        <v>28</v>
      </c>
      <c r="L26" s="3">
        <v>200</v>
      </c>
      <c r="M26" s="1" t="s">
        <v>21</v>
      </c>
      <c r="N26" s="2" t="s">
        <v>22</v>
      </c>
      <c r="O26" s="2" t="s">
        <v>263</v>
      </c>
      <c r="P26" s="4">
        <v>42289</v>
      </c>
      <c r="Q26" s="1" t="s">
        <v>23</v>
      </c>
    </row>
    <row r="27" spans="1:17" x14ac:dyDescent="0.25">
      <c r="A27" s="1" t="s">
        <v>264</v>
      </c>
      <c r="B27" s="6" t="s">
        <v>17</v>
      </c>
      <c r="C27" s="5" t="s">
        <v>83</v>
      </c>
      <c r="D27" s="5" t="s">
        <v>124</v>
      </c>
      <c r="E27" s="1" t="s">
        <v>18</v>
      </c>
      <c r="F27" s="5" t="s">
        <v>122</v>
      </c>
      <c r="G27" s="5" t="s">
        <v>27</v>
      </c>
      <c r="H27" s="1" t="s">
        <v>18</v>
      </c>
      <c r="I27" s="1" t="s">
        <v>18</v>
      </c>
      <c r="J27" s="2" t="s">
        <v>123</v>
      </c>
      <c r="K27" s="2" t="s">
        <v>28</v>
      </c>
      <c r="L27" s="3">
        <v>350</v>
      </c>
      <c r="M27" s="1" t="s">
        <v>21</v>
      </c>
      <c r="N27" s="2" t="s">
        <v>22</v>
      </c>
      <c r="O27" s="2" t="s">
        <v>263</v>
      </c>
      <c r="P27" s="4">
        <v>42289</v>
      </c>
      <c r="Q27" s="1" t="s">
        <v>23</v>
      </c>
    </row>
    <row r="28" spans="1:17" x14ac:dyDescent="0.25">
      <c r="A28" s="1" t="s">
        <v>274</v>
      </c>
      <c r="B28" s="6" t="s">
        <v>17</v>
      </c>
      <c r="C28" s="5" t="s">
        <v>83</v>
      </c>
      <c r="D28" s="5" t="s">
        <v>124</v>
      </c>
      <c r="E28" s="1" t="s">
        <v>18</v>
      </c>
      <c r="F28" s="5" t="s">
        <v>122</v>
      </c>
      <c r="G28" s="5" t="s">
        <v>27</v>
      </c>
      <c r="H28" s="1" t="s">
        <v>18</v>
      </c>
      <c r="I28" s="1" t="s">
        <v>18</v>
      </c>
      <c r="J28" s="2" t="s">
        <v>123</v>
      </c>
      <c r="K28" s="2" t="s">
        <v>28</v>
      </c>
      <c r="L28" s="3">
        <v>701.27</v>
      </c>
      <c r="M28" s="1" t="s">
        <v>21</v>
      </c>
      <c r="N28" s="2" t="s">
        <v>22</v>
      </c>
      <c r="O28" s="2" t="s">
        <v>275</v>
      </c>
      <c r="P28" s="4">
        <v>42289</v>
      </c>
      <c r="Q28" s="1" t="s">
        <v>23</v>
      </c>
    </row>
    <row r="29" spans="1:17" x14ac:dyDescent="0.25">
      <c r="A29" s="1" t="s">
        <v>300</v>
      </c>
      <c r="B29" s="6" t="s">
        <v>17</v>
      </c>
      <c r="C29" s="5" t="s">
        <v>83</v>
      </c>
      <c r="D29" s="5" t="s">
        <v>124</v>
      </c>
      <c r="E29" s="1" t="s">
        <v>18</v>
      </c>
      <c r="F29" s="5" t="s">
        <v>122</v>
      </c>
      <c r="G29" s="5" t="s">
        <v>27</v>
      </c>
      <c r="H29" s="1" t="s">
        <v>18</v>
      </c>
      <c r="I29" s="1" t="s">
        <v>18</v>
      </c>
      <c r="J29" s="2" t="s">
        <v>123</v>
      </c>
      <c r="K29" s="2" t="s">
        <v>28</v>
      </c>
      <c r="L29" s="3">
        <v>391.45</v>
      </c>
      <c r="M29" s="1" t="s">
        <v>21</v>
      </c>
      <c r="N29" s="2" t="s">
        <v>22</v>
      </c>
      <c r="O29" s="2" t="s">
        <v>301</v>
      </c>
      <c r="P29" s="4">
        <v>42500</v>
      </c>
      <c r="Q29" s="1" t="s">
        <v>23</v>
      </c>
    </row>
    <row r="30" spans="1:17" x14ac:dyDescent="0.25">
      <c r="A30" s="1" t="s">
        <v>320</v>
      </c>
      <c r="B30" s="6" t="s">
        <v>17</v>
      </c>
      <c r="C30" s="5" t="s">
        <v>83</v>
      </c>
      <c r="D30" s="5" t="s">
        <v>124</v>
      </c>
      <c r="E30" s="1" t="s">
        <v>18</v>
      </c>
      <c r="F30" s="5" t="s">
        <v>122</v>
      </c>
      <c r="G30" s="5" t="s">
        <v>27</v>
      </c>
      <c r="H30" s="1" t="s">
        <v>18</v>
      </c>
      <c r="I30" s="1" t="s">
        <v>18</v>
      </c>
      <c r="J30" s="2" t="s">
        <v>123</v>
      </c>
      <c r="K30" s="2" t="s">
        <v>28</v>
      </c>
      <c r="L30" s="3">
        <v>300.41000000000003</v>
      </c>
      <c r="M30" s="1" t="s">
        <v>21</v>
      </c>
      <c r="N30" s="2" t="s">
        <v>22</v>
      </c>
      <c r="O30" s="2" t="s">
        <v>321</v>
      </c>
      <c r="P30" s="4">
        <v>42534</v>
      </c>
      <c r="Q30" s="1" t="s">
        <v>23</v>
      </c>
    </row>
    <row r="31" spans="1:17" x14ac:dyDescent="0.25">
      <c r="A31" s="1" t="s">
        <v>347</v>
      </c>
      <c r="B31" s="6" t="s">
        <v>17</v>
      </c>
      <c r="C31" s="5" t="s">
        <v>83</v>
      </c>
      <c r="D31" s="5" t="s">
        <v>124</v>
      </c>
      <c r="E31" s="1" t="s">
        <v>18</v>
      </c>
      <c r="F31" s="5" t="s">
        <v>122</v>
      </c>
      <c r="G31" s="5" t="s">
        <v>27</v>
      </c>
      <c r="H31" s="1" t="s">
        <v>18</v>
      </c>
      <c r="I31" s="1" t="s">
        <v>18</v>
      </c>
      <c r="J31" s="2" t="s">
        <v>123</v>
      </c>
      <c r="K31" s="2" t="s">
        <v>28</v>
      </c>
      <c r="L31" s="3">
        <v>37</v>
      </c>
      <c r="M31" s="1" t="s">
        <v>21</v>
      </c>
      <c r="N31" s="2" t="s">
        <v>22</v>
      </c>
      <c r="O31" s="2" t="s">
        <v>211</v>
      </c>
      <c r="P31" s="4">
        <v>42405</v>
      </c>
      <c r="Q31" s="1" t="s">
        <v>23</v>
      </c>
    </row>
    <row r="32" spans="1:17" x14ac:dyDescent="0.25">
      <c r="A32" s="1" t="s">
        <v>364</v>
      </c>
      <c r="B32" s="6" t="s">
        <v>17</v>
      </c>
      <c r="C32" s="5" t="s">
        <v>83</v>
      </c>
      <c r="D32" s="5" t="s">
        <v>124</v>
      </c>
      <c r="E32" s="1" t="s">
        <v>18</v>
      </c>
      <c r="F32" s="5" t="s">
        <v>122</v>
      </c>
      <c r="G32" s="5" t="s">
        <v>27</v>
      </c>
      <c r="H32" s="1" t="s">
        <v>18</v>
      </c>
      <c r="I32" s="1" t="s">
        <v>18</v>
      </c>
      <c r="J32" s="2" t="s">
        <v>123</v>
      </c>
      <c r="K32" s="2" t="s">
        <v>28</v>
      </c>
      <c r="L32" s="3">
        <v>397.26</v>
      </c>
      <c r="M32" s="1" t="s">
        <v>21</v>
      </c>
      <c r="N32" s="2" t="s">
        <v>22</v>
      </c>
      <c r="O32" s="2" t="s">
        <v>365</v>
      </c>
      <c r="P32" s="4">
        <v>42437</v>
      </c>
      <c r="Q32" s="1" t="s">
        <v>23</v>
      </c>
    </row>
    <row r="33" spans="1:17" x14ac:dyDescent="0.25">
      <c r="A33" s="1" t="s">
        <v>377</v>
      </c>
      <c r="B33" s="6" t="s">
        <v>17</v>
      </c>
      <c r="C33" s="5" t="s">
        <v>83</v>
      </c>
      <c r="D33" s="5" t="s">
        <v>142</v>
      </c>
      <c r="E33" s="1" t="s">
        <v>18</v>
      </c>
      <c r="F33" s="5" t="s">
        <v>122</v>
      </c>
      <c r="G33" s="5" t="s">
        <v>27</v>
      </c>
      <c r="H33" s="1" t="s">
        <v>18</v>
      </c>
      <c r="I33" s="1" t="s">
        <v>18</v>
      </c>
      <c r="J33" s="2" t="s">
        <v>123</v>
      </c>
      <c r="K33" s="2" t="s">
        <v>28</v>
      </c>
      <c r="L33" s="3">
        <v>537.46</v>
      </c>
      <c r="M33" s="1" t="s">
        <v>21</v>
      </c>
      <c r="N33" s="2" t="s">
        <v>22</v>
      </c>
      <c r="O33" s="2" t="s">
        <v>378</v>
      </c>
      <c r="P33" s="4">
        <v>42466</v>
      </c>
      <c r="Q33" s="1" t="s">
        <v>23</v>
      </c>
    </row>
    <row r="34" spans="1:17" x14ac:dyDescent="0.25">
      <c r="A34" s="1" t="s">
        <v>391</v>
      </c>
      <c r="B34" s="6" t="s">
        <v>17</v>
      </c>
      <c r="C34" s="5" t="s">
        <v>83</v>
      </c>
      <c r="D34" s="5" t="s">
        <v>142</v>
      </c>
      <c r="E34" s="1" t="s">
        <v>18</v>
      </c>
      <c r="F34" s="5" t="s">
        <v>122</v>
      </c>
      <c r="G34" s="5" t="s">
        <v>27</v>
      </c>
      <c r="H34" s="1" t="s">
        <v>18</v>
      </c>
      <c r="I34" s="1" t="s">
        <v>18</v>
      </c>
      <c r="J34" s="2" t="s">
        <v>123</v>
      </c>
      <c r="K34" s="2" t="s">
        <v>28</v>
      </c>
      <c r="L34" s="3">
        <v>196</v>
      </c>
      <c r="M34" s="1" t="s">
        <v>21</v>
      </c>
      <c r="N34" s="2" t="s">
        <v>22</v>
      </c>
      <c r="O34" s="2" t="s">
        <v>390</v>
      </c>
      <c r="P34" s="4">
        <v>42318</v>
      </c>
      <c r="Q34" s="1" t="s">
        <v>23</v>
      </c>
    </row>
    <row r="35" spans="1:17" x14ac:dyDescent="0.25">
      <c r="A35" s="1" t="s">
        <v>393</v>
      </c>
      <c r="B35" s="6" t="s">
        <v>17</v>
      </c>
      <c r="C35" s="5" t="s">
        <v>83</v>
      </c>
      <c r="D35" s="5" t="s">
        <v>124</v>
      </c>
      <c r="E35" s="1" t="s">
        <v>18</v>
      </c>
      <c r="F35" s="5" t="s">
        <v>122</v>
      </c>
      <c r="G35" s="5" t="s">
        <v>27</v>
      </c>
      <c r="H35" s="1" t="s">
        <v>18</v>
      </c>
      <c r="I35" s="1" t="s">
        <v>18</v>
      </c>
      <c r="J35" s="2" t="s">
        <v>123</v>
      </c>
      <c r="K35" s="2" t="s">
        <v>28</v>
      </c>
      <c r="L35" s="3">
        <v>228.75</v>
      </c>
      <c r="M35" s="1" t="s">
        <v>21</v>
      </c>
      <c r="N35" s="2" t="s">
        <v>22</v>
      </c>
      <c r="O35" s="2" t="s">
        <v>263</v>
      </c>
      <c r="P35" s="4">
        <v>42318</v>
      </c>
      <c r="Q35" s="1" t="s">
        <v>23</v>
      </c>
    </row>
    <row r="36" spans="1:17" x14ac:dyDescent="0.25">
      <c r="A36" s="1" t="s">
        <v>190</v>
      </c>
      <c r="B36" s="6" t="s">
        <v>17</v>
      </c>
      <c r="C36" s="5" t="s">
        <v>83</v>
      </c>
      <c r="D36" s="5" t="s">
        <v>124</v>
      </c>
      <c r="E36" s="1" t="s">
        <v>18</v>
      </c>
      <c r="F36" s="5" t="s">
        <v>122</v>
      </c>
      <c r="G36" s="5" t="s">
        <v>24</v>
      </c>
      <c r="H36" s="1" t="s">
        <v>18</v>
      </c>
      <c r="I36" s="1" t="s">
        <v>18</v>
      </c>
      <c r="J36" s="2" t="s">
        <v>123</v>
      </c>
      <c r="K36" s="2" t="s">
        <v>25</v>
      </c>
      <c r="L36" s="3">
        <v>419.38</v>
      </c>
      <c r="M36" s="1" t="s">
        <v>21</v>
      </c>
      <c r="N36" s="2" t="s">
        <v>22</v>
      </c>
      <c r="O36" s="2" t="s">
        <v>191</v>
      </c>
      <c r="P36" s="4">
        <v>42346</v>
      </c>
      <c r="Q36" s="1" t="s">
        <v>23</v>
      </c>
    </row>
    <row r="37" spans="1:17" x14ac:dyDescent="0.25">
      <c r="A37" s="1" t="s">
        <v>192</v>
      </c>
      <c r="B37" s="6" t="s">
        <v>17</v>
      </c>
      <c r="C37" s="5" t="s">
        <v>83</v>
      </c>
      <c r="D37" s="5" t="s">
        <v>124</v>
      </c>
      <c r="E37" s="1" t="s">
        <v>18</v>
      </c>
      <c r="F37" s="5" t="s">
        <v>122</v>
      </c>
      <c r="G37" s="5" t="s">
        <v>24</v>
      </c>
      <c r="H37" s="1" t="s">
        <v>18</v>
      </c>
      <c r="I37" s="1" t="s">
        <v>18</v>
      </c>
      <c r="J37" s="2" t="s">
        <v>123</v>
      </c>
      <c r="K37" s="2" t="s">
        <v>25</v>
      </c>
      <c r="L37" s="3">
        <v>186.63</v>
      </c>
      <c r="M37" s="1" t="s">
        <v>21</v>
      </c>
      <c r="N37" s="2" t="s">
        <v>22</v>
      </c>
      <c r="O37" s="2" t="s">
        <v>193</v>
      </c>
      <c r="P37" s="4">
        <v>42346</v>
      </c>
      <c r="Q37" s="1" t="s">
        <v>23</v>
      </c>
    </row>
    <row r="38" spans="1:17" x14ac:dyDescent="0.25">
      <c r="A38" s="1" t="s">
        <v>194</v>
      </c>
      <c r="B38" s="6" t="s">
        <v>17</v>
      </c>
      <c r="C38" s="5" t="s">
        <v>83</v>
      </c>
      <c r="D38" s="5" t="s">
        <v>124</v>
      </c>
      <c r="E38" s="1" t="s">
        <v>18</v>
      </c>
      <c r="F38" s="5" t="s">
        <v>122</v>
      </c>
      <c r="G38" s="5" t="s">
        <v>24</v>
      </c>
      <c r="H38" s="1" t="s">
        <v>18</v>
      </c>
      <c r="I38" s="1" t="s">
        <v>18</v>
      </c>
      <c r="J38" s="2" t="s">
        <v>123</v>
      </c>
      <c r="K38" s="2" t="s">
        <v>25</v>
      </c>
      <c r="L38" s="3">
        <v>386.63</v>
      </c>
      <c r="M38" s="1" t="s">
        <v>21</v>
      </c>
      <c r="N38" s="2" t="s">
        <v>22</v>
      </c>
      <c r="O38" s="2" t="s">
        <v>195</v>
      </c>
      <c r="P38" s="4">
        <v>42346</v>
      </c>
      <c r="Q38" s="1" t="s">
        <v>23</v>
      </c>
    </row>
    <row r="39" spans="1:17" x14ac:dyDescent="0.25">
      <c r="A39" s="1" t="s">
        <v>196</v>
      </c>
      <c r="B39" s="6" t="s">
        <v>17</v>
      </c>
      <c r="C39" s="5" t="s">
        <v>83</v>
      </c>
      <c r="D39" s="5" t="s">
        <v>124</v>
      </c>
      <c r="E39" s="1" t="s">
        <v>18</v>
      </c>
      <c r="F39" s="5" t="s">
        <v>122</v>
      </c>
      <c r="G39" s="5" t="s">
        <v>24</v>
      </c>
      <c r="H39" s="1" t="s">
        <v>18</v>
      </c>
      <c r="I39" s="1" t="s">
        <v>18</v>
      </c>
      <c r="J39" s="2" t="s">
        <v>123</v>
      </c>
      <c r="K39" s="2" t="s">
        <v>25</v>
      </c>
      <c r="L39" s="3">
        <v>359.7</v>
      </c>
      <c r="M39" s="1" t="s">
        <v>21</v>
      </c>
      <c r="N39" s="2" t="s">
        <v>22</v>
      </c>
      <c r="O39" s="2" t="s">
        <v>197</v>
      </c>
      <c r="P39" s="4">
        <v>42405</v>
      </c>
      <c r="Q39" s="1" t="s">
        <v>23</v>
      </c>
    </row>
    <row r="40" spans="1:17" x14ac:dyDescent="0.25">
      <c r="A40" s="1" t="s">
        <v>198</v>
      </c>
      <c r="B40" s="6" t="s">
        <v>17</v>
      </c>
      <c r="C40" s="5" t="s">
        <v>83</v>
      </c>
      <c r="D40" s="5" t="s">
        <v>50</v>
      </c>
      <c r="E40" s="1" t="s">
        <v>18</v>
      </c>
      <c r="F40" s="5" t="s">
        <v>122</v>
      </c>
      <c r="G40" s="5" t="s">
        <v>24</v>
      </c>
      <c r="H40" s="1" t="s">
        <v>18</v>
      </c>
      <c r="I40" s="1" t="s">
        <v>18</v>
      </c>
      <c r="J40" s="2" t="s">
        <v>123</v>
      </c>
      <c r="K40" s="2" t="s">
        <v>25</v>
      </c>
      <c r="L40" s="3">
        <v>353.88</v>
      </c>
      <c r="M40" s="1" t="s">
        <v>21</v>
      </c>
      <c r="N40" s="2" t="s">
        <v>22</v>
      </c>
      <c r="O40" s="2" t="s">
        <v>199</v>
      </c>
      <c r="P40" s="4">
        <v>42405</v>
      </c>
      <c r="Q40" s="1" t="s">
        <v>23</v>
      </c>
    </row>
    <row r="41" spans="1:17" x14ac:dyDescent="0.25">
      <c r="A41" s="1" t="s">
        <v>200</v>
      </c>
      <c r="B41" s="6" t="s">
        <v>17</v>
      </c>
      <c r="C41" s="5" t="s">
        <v>83</v>
      </c>
      <c r="D41" s="5" t="s">
        <v>124</v>
      </c>
      <c r="E41" s="1" t="s">
        <v>18</v>
      </c>
      <c r="F41" s="5" t="s">
        <v>122</v>
      </c>
      <c r="G41" s="5" t="s">
        <v>24</v>
      </c>
      <c r="H41" s="1" t="s">
        <v>18</v>
      </c>
      <c r="I41" s="1" t="s">
        <v>18</v>
      </c>
      <c r="J41" s="2" t="s">
        <v>123</v>
      </c>
      <c r="K41" s="2" t="s">
        <v>25</v>
      </c>
      <c r="L41" s="3">
        <v>199.96</v>
      </c>
      <c r="M41" s="1" t="s">
        <v>21</v>
      </c>
      <c r="N41" s="2" t="s">
        <v>22</v>
      </c>
      <c r="O41" s="2" t="s">
        <v>201</v>
      </c>
      <c r="P41" s="4">
        <v>42405</v>
      </c>
      <c r="Q41" s="1" t="s">
        <v>23</v>
      </c>
    </row>
    <row r="42" spans="1:17" x14ac:dyDescent="0.25">
      <c r="A42" s="1" t="s">
        <v>202</v>
      </c>
      <c r="B42" s="6" t="s">
        <v>17</v>
      </c>
      <c r="C42" s="5" t="s">
        <v>83</v>
      </c>
      <c r="D42" s="5" t="s">
        <v>148</v>
      </c>
      <c r="E42" s="1" t="s">
        <v>18</v>
      </c>
      <c r="F42" s="5" t="s">
        <v>122</v>
      </c>
      <c r="G42" s="5" t="s">
        <v>24</v>
      </c>
      <c r="H42" s="1" t="s">
        <v>18</v>
      </c>
      <c r="I42" s="1" t="s">
        <v>18</v>
      </c>
      <c r="J42" s="2" t="s">
        <v>123</v>
      </c>
      <c r="K42" s="2" t="s">
        <v>25</v>
      </c>
      <c r="L42" s="3">
        <v>107.96000000000001</v>
      </c>
      <c r="M42" s="1" t="s">
        <v>21</v>
      </c>
      <c r="N42" s="2" t="s">
        <v>22</v>
      </c>
      <c r="O42" s="2" t="s">
        <v>203</v>
      </c>
      <c r="P42" s="4">
        <v>42405</v>
      </c>
      <c r="Q42" s="1" t="s">
        <v>23</v>
      </c>
    </row>
    <row r="43" spans="1:17" x14ac:dyDescent="0.25">
      <c r="A43" s="1" t="s">
        <v>204</v>
      </c>
      <c r="B43" s="6" t="s">
        <v>17</v>
      </c>
      <c r="C43" s="5" t="s">
        <v>83</v>
      </c>
      <c r="D43" s="5" t="s">
        <v>124</v>
      </c>
      <c r="E43" s="1" t="s">
        <v>18</v>
      </c>
      <c r="F43" s="5" t="s">
        <v>122</v>
      </c>
      <c r="G43" s="5" t="s">
        <v>24</v>
      </c>
      <c r="H43" s="1" t="s">
        <v>18</v>
      </c>
      <c r="I43" s="1" t="s">
        <v>18</v>
      </c>
      <c r="J43" s="2" t="s">
        <v>123</v>
      </c>
      <c r="K43" s="2" t="s">
        <v>25</v>
      </c>
      <c r="L43" s="3">
        <v>419.38</v>
      </c>
      <c r="M43" s="1" t="s">
        <v>21</v>
      </c>
      <c r="N43" s="2" t="s">
        <v>22</v>
      </c>
      <c r="O43" s="2" t="s">
        <v>205</v>
      </c>
      <c r="P43" s="4">
        <v>42381</v>
      </c>
      <c r="Q43" s="1" t="s">
        <v>23</v>
      </c>
    </row>
    <row r="44" spans="1:17" x14ac:dyDescent="0.25">
      <c r="A44" s="1" t="s">
        <v>206</v>
      </c>
      <c r="B44" s="6" t="s">
        <v>17</v>
      </c>
      <c r="C44" s="5" t="s">
        <v>83</v>
      </c>
      <c r="D44" s="5" t="s">
        <v>50</v>
      </c>
      <c r="E44" s="1" t="s">
        <v>18</v>
      </c>
      <c r="F44" s="5" t="s">
        <v>122</v>
      </c>
      <c r="G44" s="5" t="s">
        <v>24</v>
      </c>
      <c r="H44" s="1" t="s">
        <v>18</v>
      </c>
      <c r="I44" s="1" t="s">
        <v>18</v>
      </c>
      <c r="J44" s="2" t="s">
        <v>123</v>
      </c>
      <c r="K44" s="2" t="s">
        <v>25</v>
      </c>
      <c r="L44" s="3">
        <v>419.38</v>
      </c>
      <c r="M44" s="1" t="s">
        <v>21</v>
      </c>
      <c r="N44" s="2" t="s">
        <v>22</v>
      </c>
      <c r="O44" s="2" t="s">
        <v>207</v>
      </c>
      <c r="P44" s="4">
        <v>42381</v>
      </c>
      <c r="Q44" s="1" t="s">
        <v>23</v>
      </c>
    </row>
    <row r="45" spans="1:17" x14ac:dyDescent="0.25">
      <c r="A45" s="1" t="s">
        <v>208</v>
      </c>
      <c r="B45" s="6" t="s">
        <v>17</v>
      </c>
      <c r="C45" s="5" t="s">
        <v>83</v>
      </c>
      <c r="D45" s="5" t="s">
        <v>124</v>
      </c>
      <c r="E45" s="1" t="s">
        <v>18</v>
      </c>
      <c r="F45" s="5" t="s">
        <v>122</v>
      </c>
      <c r="G45" s="5" t="s">
        <v>24</v>
      </c>
      <c r="H45" s="1" t="s">
        <v>18</v>
      </c>
      <c r="I45" s="1" t="s">
        <v>18</v>
      </c>
      <c r="J45" s="2" t="s">
        <v>123</v>
      </c>
      <c r="K45" s="2" t="s">
        <v>25</v>
      </c>
      <c r="L45" s="3">
        <v>32.75</v>
      </c>
      <c r="M45" s="1" t="s">
        <v>21</v>
      </c>
      <c r="N45" s="2" t="s">
        <v>22</v>
      </c>
      <c r="O45" s="2" t="s">
        <v>209</v>
      </c>
      <c r="P45" s="4">
        <v>42381</v>
      </c>
      <c r="Q45" s="1" t="s">
        <v>23</v>
      </c>
    </row>
    <row r="46" spans="1:17" x14ac:dyDescent="0.25">
      <c r="A46" s="1" t="s">
        <v>212</v>
      </c>
      <c r="B46" s="6" t="s">
        <v>17</v>
      </c>
      <c r="C46" s="5" t="s">
        <v>83</v>
      </c>
      <c r="D46" s="5" t="s">
        <v>124</v>
      </c>
      <c r="E46" s="1" t="s">
        <v>18</v>
      </c>
      <c r="F46" s="5" t="s">
        <v>122</v>
      </c>
      <c r="G46" s="5" t="s">
        <v>24</v>
      </c>
      <c r="H46" s="1" t="s">
        <v>18</v>
      </c>
      <c r="I46" s="1" t="s">
        <v>18</v>
      </c>
      <c r="J46" s="2" t="s">
        <v>123</v>
      </c>
      <c r="K46" s="2" t="s">
        <v>25</v>
      </c>
      <c r="L46" s="3">
        <v>307.95999999999998</v>
      </c>
      <c r="M46" s="1" t="s">
        <v>21</v>
      </c>
      <c r="N46" s="2" t="s">
        <v>22</v>
      </c>
      <c r="O46" s="2" t="s">
        <v>213</v>
      </c>
      <c r="P46" s="4">
        <v>42381</v>
      </c>
      <c r="Q46" s="1" t="s">
        <v>23</v>
      </c>
    </row>
    <row r="47" spans="1:17" x14ac:dyDescent="0.25">
      <c r="A47" s="1" t="s">
        <v>214</v>
      </c>
      <c r="B47" s="6" t="s">
        <v>17</v>
      </c>
      <c r="C47" s="5" t="s">
        <v>83</v>
      </c>
      <c r="D47" s="5" t="s">
        <v>124</v>
      </c>
      <c r="E47" s="1" t="s">
        <v>18</v>
      </c>
      <c r="F47" s="5" t="s">
        <v>122</v>
      </c>
      <c r="G47" s="5" t="s">
        <v>24</v>
      </c>
      <c r="H47" s="1" t="s">
        <v>18</v>
      </c>
      <c r="I47" s="1" t="s">
        <v>18</v>
      </c>
      <c r="J47" s="2" t="s">
        <v>123</v>
      </c>
      <c r="K47" s="2" t="s">
        <v>25</v>
      </c>
      <c r="L47" s="3">
        <v>273.95999999999998</v>
      </c>
      <c r="M47" s="1" t="s">
        <v>21</v>
      </c>
      <c r="N47" s="2" t="s">
        <v>22</v>
      </c>
      <c r="O47" s="2" t="s">
        <v>213</v>
      </c>
      <c r="P47" s="4">
        <v>42381</v>
      </c>
      <c r="Q47" s="1" t="s">
        <v>23</v>
      </c>
    </row>
    <row r="48" spans="1:17" x14ac:dyDescent="0.25">
      <c r="A48" s="1" t="s">
        <v>217</v>
      </c>
      <c r="B48" s="6" t="s">
        <v>17</v>
      </c>
      <c r="C48" s="5" t="s">
        <v>83</v>
      </c>
      <c r="D48" s="5" t="s">
        <v>50</v>
      </c>
      <c r="E48" s="1" t="s">
        <v>18</v>
      </c>
      <c r="F48" s="5" t="s">
        <v>122</v>
      </c>
      <c r="G48" s="5" t="s">
        <v>24</v>
      </c>
      <c r="H48" s="1" t="s">
        <v>18</v>
      </c>
      <c r="I48" s="1" t="s">
        <v>18</v>
      </c>
      <c r="J48" s="2" t="s">
        <v>123</v>
      </c>
      <c r="K48" s="2" t="s">
        <v>25</v>
      </c>
      <c r="L48" s="3">
        <v>238.01</v>
      </c>
      <c r="M48" s="1" t="s">
        <v>21</v>
      </c>
      <c r="N48" s="2" t="s">
        <v>22</v>
      </c>
      <c r="O48" s="2" t="s">
        <v>218</v>
      </c>
      <c r="P48" s="4">
        <v>42256</v>
      </c>
      <c r="Q48" s="1" t="s">
        <v>23</v>
      </c>
    </row>
    <row r="49" spans="1:17" x14ac:dyDescent="0.25">
      <c r="A49" s="1" t="s">
        <v>219</v>
      </c>
      <c r="B49" s="6" t="s">
        <v>17</v>
      </c>
      <c r="C49" s="5" t="s">
        <v>83</v>
      </c>
      <c r="D49" s="5" t="s">
        <v>124</v>
      </c>
      <c r="E49" s="1" t="s">
        <v>18</v>
      </c>
      <c r="F49" s="5" t="s">
        <v>122</v>
      </c>
      <c r="G49" s="5" t="s">
        <v>24</v>
      </c>
      <c r="H49" s="1" t="s">
        <v>18</v>
      </c>
      <c r="I49" s="1" t="s">
        <v>18</v>
      </c>
      <c r="J49" s="2" t="s">
        <v>123</v>
      </c>
      <c r="K49" s="2" t="s">
        <v>25</v>
      </c>
      <c r="L49" s="3">
        <v>109.7</v>
      </c>
      <c r="M49" s="1" t="s">
        <v>21</v>
      </c>
      <c r="N49" s="2" t="s">
        <v>22</v>
      </c>
      <c r="O49" s="2" t="s">
        <v>220</v>
      </c>
      <c r="P49" s="4">
        <v>42256</v>
      </c>
      <c r="Q49" s="1" t="s">
        <v>23</v>
      </c>
    </row>
    <row r="50" spans="1:17" x14ac:dyDescent="0.25">
      <c r="A50" s="1" t="s">
        <v>221</v>
      </c>
      <c r="B50" s="6" t="s">
        <v>17</v>
      </c>
      <c r="C50" s="5" t="s">
        <v>83</v>
      </c>
      <c r="D50" s="5" t="s">
        <v>124</v>
      </c>
      <c r="E50" s="1" t="s">
        <v>18</v>
      </c>
      <c r="F50" s="5" t="s">
        <v>122</v>
      </c>
      <c r="G50" s="5" t="s">
        <v>24</v>
      </c>
      <c r="H50" s="1" t="s">
        <v>18</v>
      </c>
      <c r="I50" s="1" t="s">
        <v>18</v>
      </c>
      <c r="J50" s="2" t="s">
        <v>123</v>
      </c>
      <c r="K50" s="2" t="s">
        <v>25</v>
      </c>
      <c r="L50" s="3">
        <v>413.8</v>
      </c>
      <c r="M50" s="1" t="s">
        <v>21</v>
      </c>
      <c r="N50" s="2" t="s">
        <v>22</v>
      </c>
      <c r="O50" s="2" t="s">
        <v>222</v>
      </c>
      <c r="P50" s="4">
        <v>42228</v>
      </c>
      <c r="Q50" s="1" t="s">
        <v>23</v>
      </c>
    </row>
    <row r="51" spans="1:17" x14ac:dyDescent="0.25">
      <c r="A51" s="1" t="s">
        <v>223</v>
      </c>
      <c r="B51" s="6" t="s">
        <v>17</v>
      </c>
      <c r="C51" s="5" t="s">
        <v>83</v>
      </c>
      <c r="D51" s="5" t="s">
        <v>88</v>
      </c>
      <c r="E51" s="1" t="s">
        <v>18</v>
      </c>
      <c r="F51" s="5" t="s">
        <v>122</v>
      </c>
      <c r="G51" s="5" t="s">
        <v>24</v>
      </c>
      <c r="H51" s="1" t="s">
        <v>18</v>
      </c>
      <c r="I51" s="1" t="s">
        <v>18</v>
      </c>
      <c r="J51" s="2" t="s">
        <v>123</v>
      </c>
      <c r="K51" s="2" t="s">
        <v>25</v>
      </c>
      <c r="L51" s="3">
        <v>56.7</v>
      </c>
      <c r="M51" s="1" t="s">
        <v>21</v>
      </c>
      <c r="N51" s="2" t="s">
        <v>22</v>
      </c>
      <c r="O51" s="2" t="s">
        <v>224</v>
      </c>
      <c r="P51" s="4">
        <v>42228</v>
      </c>
      <c r="Q51" s="1" t="s">
        <v>23</v>
      </c>
    </row>
    <row r="52" spans="1:17" x14ac:dyDescent="0.25">
      <c r="A52" s="1" t="s">
        <v>225</v>
      </c>
      <c r="B52" s="6" t="s">
        <v>17</v>
      </c>
      <c r="C52" s="5" t="s">
        <v>83</v>
      </c>
      <c r="D52" s="5" t="s">
        <v>124</v>
      </c>
      <c r="E52" s="1" t="s">
        <v>18</v>
      </c>
      <c r="F52" s="5" t="s">
        <v>122</v>
      </c>
      <c r="G52" s="5" t="s">
        <v>24</v>
      </c>
      <c r="H52" s="1" t="s">
        <v>18</v>
      </c>
      <c r="I52" s="1" t="s">
        <v>18</v>
      </c>
      <c r="J52" s="2" t="s">
        <v>123</v>
      </c>
      <c r="K52" s="2" t="s">
        <v>25</v>
      </c>
      <c r="L52" s="3">
        <v>328</v>
      </c>
      <c r="M52" s="1" t="s">
        <v>21</v>
      </c>
      <c r="N52" s="2" t="s">
        <v>22</v>
      </c>
      <c r="O52" s="2" t="s">
        <v>226</v>
      </c>
      <c r="P52" s="4">
        <v>42228</v>
      </c>
      <c r="Q52" s="1" t="s">
        <v>23</v>
      </c>
    </row>
    <row r="53" spans="1:17" x14ac:dyDescent="0.25">
      <c r="A53" s="1" t="s">
        <v>227</v>
      </c>
      <c r="B53" s="6" t="s">
        <v>17</v>
      </c>
      <c r="C53" s="5" t="s">
        <v>83</v>
      </c>
      <c r="D53" s="5" t="s">
        <v>50</v>
      </c>
      <c r="E53" s="1" t="s">
        <v>18</v>
      </c>
      <c r="F53" s="5" t="s">
        <v>122</v>
      </c>
      <c r="G53" s="5" t="s">
        <v>24</v>
      </c>
      <c r="H53" s="1" t="s">
        <v>18</v>
      </c>
      <c r="I53" s="1" t="s">
        <v>18</v>
      </c>
      <c r="J53" s="2" t="s">
        <v>123</v>
      </c>
      <c r="K53" s="2" t="s">
        <v>25</v>
      </c>
      <c r="L53" s="3">
        <v>339.99</v>
      </c>
      <c r="M53" s="1" t="s">
        <v>21</v>
      </c>
      <c r="N53" s="2" t="s">
        <v>22</v>
      </c>
      <c r="O53" s="2" t="s">
        <v>228</v>
      </c>
      <c r="P53" s="4">
        <v>42228</v>
      </c>
      <c r="Q53" s="1" t="s">
        <v>23</v>
      </c>
    </row>
    <row r="54" spans="1:17" x14ac:dyDescent="0.25">
      <c r="A54" s="1" t="s">
        <v>229</v>
      </c>
      <c r="B54" s="6" t="s">
        <v>17</v>
      </c>
      <c r="C54" s="5" t="s">
        <v>83</v>
      </c>
      <c r="D54" s="5" t="s">
        <v>124</v>
      </c>
      <c r="E54" s="1" t="s">
        <v>18</v>
      </c>
      <c r="F54" s="5" t="s">
        <v>122</v>
      </c>
      <c r="G54" s="5" t="s">
        <v>24</v>
      </c>
      <c r="H54" s="1" t="s">
        <v>18</v>
      </c>
      <c r="I54" s="1" t="s">
        <v>18</v>
      </c>
      <c r="J54" s="2" t="s">
        <v>123</v>
      </c>
      <c r="K54" s="2" t="s">
        <v>25</v>
      </c>
      <c r="L54" s="3">
        <v>32.74</v>
      </c>
      <c r="M54" s="1" t="s">
        <v>21</v>
      </c>
      <c r="N54" s="2" t="s">
        <v>22</v>
      </c>
      <c r="O54" s="2" t="s">
        <v>230</v>
      </c>
      <c r="P54" s="4">
        <v>42256</v>
      </c>
      <c r="Q54" s="1" t="s">
        <v>23</v>
      </c>
    </row>
    <row r="55" spans="1:17" x14ac:dyDescent="0.25">
      <c r="A55" s="1" t="s">
        <v>231</v>
      </c>
      <c r="B55" s="6" t="s">
        <v>17</v>
      </c>
      <c r="C55" s="5" t="s">
        <v>83</v>
      </c>
      <c r="D55" s="5" t="s">
        <v>124</v>
      </c>
      <c r="E55" s="1" t="s">
        <v>18</v>
      </c>
      <c r="F55" s="5" t="s">
        <v>122</v>
      </c>
      <c r="G55" s="5" t="s">
        <v>24</v>
      </c>
      <c r="H55" s="1" t="s">
        <v>18</v>
      </c>
      <c r="I55" s="1" t="s">
        <v>18</v>
      </c>
      <c r="J55" s="2" t="s">
        <v>123</v>
      </c>
      <c r="K55" s="2" t="s">
        <v>25</v>
      </c>
      <c r="L55" s="3">
        <v>32.74</v>
      </c>
      <c r="M55" s="1" t="s">
        <v>21</v>
      </c>
      <c r="N55" s="2" t="s">
        <v>22</v>
      </c>
      <c r="O55" s="2" t="s">
        <v>232</v>
      </c>
      <c r="P55" s="4">
        <v>42256</v>
      </c>
      <c r="Q55" s="1" t="s">
        <v>23</v>
      </c>
    </row>
    <row r="56" spans="1:17" x14ac:dyDescent="0.25">
      <c r="A56" s="1" t="s">
        <v>233</v>
      </c>
      <c r="B56" s="6" t="s">
        <v>17</v>
      </c>
      <c r="C56" s="5" t="s">
        <v>83</v>
      </c>
      <c r="D56" s="5" t="s">
        <v>124</v>
      </c>
      <c r="E56" s="1" t="s">
        <v>18</v>
      </c>
      <c r="F56" s="5" t="s">
        <v>122</v>
      </c>
      <c r="G56" s="5" t="s">
        <v>24</v>
      </c>
      <c r="H56" s="1" t="s">
        <v>18</v>
      </c>
      <c r="I56" s="1" t="s">
        <v>18</v>
      </c>
      <c r="J56" s="2" t="s">
        <v>123</v>
      </c>
      <c r="K56" s="2" t="s">
        <v>25</v>
      </c>
      <c r="L56" s="3">
        <v>353.92</v>
      </c>
      <c r="M56" s="1" t="s">
        <v>21</v>
      </c>
      <c r="N56" s="2" t="s">
        <v>22</v>
      </c>
      <c r="O56" s="2" t="s">
        <v>230</v>
      </c>
      <c r="P56" s="4">
        <v>42256</v>
      </c>
      <c r="Q56" s="1" t="s">
        <v>23</v>
      </c>
    </row>
    <row r="57" spans="1:17" x14ac:dyDescent="0.25">
      <c r="A57" s="1" t="s">
        <v>234</v>
      </c>
      <c r="B57" s="6" t="s">
        <v>17</v>
      </c>
      <c r="C57" s="5" t="s">
        <v>83</v>
      </c>
      <c r="D57" s="5" t="s">
        <v>124</v>
      </c>
      <c r="E57" s="1" t="s">
        <v>18</v>
      </c>
      <c r="F57" s="5" t="s">
        <v>122</v>
      </c>
      <c r="G57" s="5" t="s">
        <v>24</v>
      </c>
      <c r="H57" s="1" t="s">
        <v>18</v>
      </c>
      <c r="I57" s="1" t="s">
        <v>18</v>
      </c>
      <c r="J57" s="2" t="s">
        <v>123</v>
      </c>
      <c r="K57" s="2" t="s">
        <v>25</v>
      </c>
      <c r="L57" s="3">
        <v>353.92</v>
      </c>
      <c r="M57" s="1" t="s">
        <v>21</v>
      </c>
      <c r="N57" s="2" t="s">
        <v>22</v>
      </c>
      <c r="O57" s="2" t="s">
        <v>232</v>
      </c>
      <c r="P57" s="4">
        <v>42256</v>
      </c>
      <c r="Q57" s="1" t="s">
        <v>23</v>
      </c>
    </row>
    <row r="58" spans="1:17" x14ac:dyDescent="0.25">
      <c r="A58" s="1" t="s">
        <v>235</v>
      </c>
      <c r="B58" s="6" t="s">
        <v>17</v>
      </c>
      <c r="C58" s="5" t="s">
        <v>83</v>
      </c>
      <c r="D58" s="5" t="s">
        <v>124</v>
      </c>
      <c r="E58" s="1" t="s">
        <v>18</v>
      </c>
      <c r="F58" s="5" t="s">
        <v>122</v>
      </c>
      <c r="G58" s="5" t="s">
        <v>24</v>
      </c>
      <c r="H58" s="1" t="s">
        <v>18</v>
      </c>
      <c r="I58" s="1" t="s">
        <v>18</v>
      </c>
      <c r="J58" s="2" t="s">
        <v>123</v>
      </c>
      <c r="K58" s="2" t="s">
        <v>25</v>
      </c>
      <c r="L58" s="3">
        <v>53.99</v>
      </c>
      <c r="M58" s="1" t="s">
        <v>21</v>
      </c>
      <c r="N58" s="2" t="s">
        <v>22</v>
      </c>
      <c r="O58" s="2" t="s">
        <v>236</v>
      </c>
      <c r="P58" s="4">
        <v>42256</v>
      </c>
      <c r="Q58" s="1" t="s">
        <v>23</v>
      </c>
    </row>
    <row r="59" spans="1:17" x14ac:dyDescent="0.25">
      <c r="A59" s="1" t="s">
        <v>237</v>
      </c>
      <c r="B59" s="6" t="s">
        <v>17</v>
      </c>
      <c r="C59" s="5" t="s">
        <v>83</v>
      </c>
      <c r="D59" s="5" t="s">
        <v>124</v>
      </c>
      <c r="E59" s="1" t="s">
        <v>18</v>
      </c>
      <c r="F59" s="5" t="s">
        <v>122</v>
      </c>
      <c r="G59" s="5" t="s">
        <v>24</v>
      </c>
      <c r="H59" s="1" t="s">
        <v>18</v>
      </c>
      <c r="I59" s="1" t="s">
        <v>18</v>
      </c>
      <c r="J59" s="2" t="s">
        <v>123</v>
      </c>
      <c r="K59" s="2" t="s">
        <v>25</v>
      </c>
      <c r="L59" s="3">
        <v>308</v>
      </c>
      <c r="M59" s="1" t="s">
        <v>21</v>
      </c>
      <c r="N59" s="2" t="s">
        <v>22</v>
      </c>
      <c r="O59" s="2" t="s">
        <v>238</v>
      </c>
      <c r="P59" s="4">
        <v>42256</v>
      </c>
      <c r="Q59" s="1" t="s">
        <v>23</v>
      </c>
    </row>
    <row r="60" spans="1:17" x14ac:dyDescent="0.25">
      <c r="A60" s="1" t="s">
        <v>239</v>
      </c>
      <c r="B60" s="6" t="s">
        <v>17</v>
      </c>
      <c r="C60" s="5" t="s">
        <v>83</v>
      </c>
      <c r="D60" s="5" t="s">
        <v>124</v>
      </c>
      <c r="E60" s="1" t="s">
        <v>18</v>
      </c>
      <c r="F60" s="5" t="s">
        <v>122</v>
      </c>
      <c r="G60" s="5" t="s">
        <v>24</v>
      </c>
      <c r="H60" s="1" t="s">
        <v>18</v>
      </c>
      <c r="I60" s="1" t="s">
        <v>18</v>
      </c>
      <c r="J60" s="2" t="s">
        <v>123</v>
      </c>
      <c r="K60" s="2" t="s">
        <v>25</v>
      </c>
      <c r="L60" s="3">
        <v>200</v>
      </c>
      <c r="M60" s="1" t="s">
        <v>21</v>
      </c>
      <c r="N60" s="2" t="s">
        <v>22</v>
      </c>
      <c r="O60" s="2" t="s">
        <v>240</v>
      </c>
      <c r="P60" s="4">
        <v>42256</v>
      </c>
      <c r="Q60" s="1" t="s">
        <v>23</v>
      </c>
    </row>
    <row r="61" spans="1:17" x14ac:dyDescent="0.25">
      <c r="A61" s="1" t="s">
        <v>241</v>
      </c>
      <c r="B61" s="6" t="s">
        <v>17</v>
      </c>
      <c r="C61" s="5" t="s">
        <v>83</v>
      </c>
      <c r="D61" s="5" t="s">
        <v>124</v>
      </c>
      <c r="E61" s="1" t="s">
        <v>18</v>
      </c>
      <c r="F61" s="5" t="s">
        <v>122</v>
      </c>
      <c r="G61" s="5" t="s">
        <v>24</v>
      </c>
      <c r="H61" s="1" t="s">
        <v>18</v>
      </c>
      <c r="I61" s="1" t="s">
        <v>18</v>
      </c>
      <c r="J61" s="2" t="s">
        <v>123</v>
      </c>
      <c r="K61" s="2" t="s">
        <v>25</v>
      </c>
      <c r="L61" s="3">
        <v>276.97000000000003</v>
      </c>
      <c r="M61" s="1" t="s">
        <v>21</v>
      </c>
      <c r="N61" s="2" t="s">
        <v>22</v>
      </c>
      <c r="O61" s="2" t="s">
        <v>242</v>
      </c>
      <c r="P61" s="4">
        <v>42256</v>
      </c>
      <c r="Q61" s="1" t="s">
        <v>23</v>
      </c>
    </row>
    <row r="62" spans="1:17" x14ac:dyDescent="0.25">
      <c r="A62" s="1" t="s">
        <v>243</v>
      </c>
      <c r="B62" s="6" t="s">
        <v>17</v>
      </c>
      <c r="C62" s="5" t="s">
        <v>83</v>
      </c>
      <c r="D62" s="5" t="s">
        <v>124</v>
      </c>
      <c r="E62" s="1" t="s">
        <v>18</v>
      </c>
      <c r="F62" s="5" t="s">
        <v>122</v>
      </c>
      <c r="G62" s="5" t="s">
        <v>24</v>
      </c>
      <c r="H62" s="1" t="s">
        <v>18</v>
      </c>
      <c r="I62" s="1" t="s">
        <v>18</v>
      </c>
      <c r="J62" s="2" t="s">
        <v>123</v>
      </c>
      <c r="K62" s="2" t="s">
        <v>25</v>
      </c>
      <c r="L62" s="3">
        <v>200</v>
      </c>
      <c r="M62" s="1" t="s">
        <v>21</v>
      </c>
      <c r="N62" s="2" t="s">
        <v>22</v>
      </c>
      <c r="O62" s="2" t="s">
        <v>220</v>
      </c>
      <c r="P62" s="4">
        <v>42256</v>
      </c>
      <c r="Q62" s="1" t="s">
        <v>23</v>
      </c>
    </row>
    <row r="63" spans="1:17" x14ac:dyDescent="0.25">
      <c r="A63" s="1" t="s">
        <v>244</v>
      </c>
      <c r="B63" s="6" t="s">
        <v>17</v>
      </c>
      <c r="C63" s="5" t="s">
        <v>83</v>
      </c>
      <c r="D63" s="5" t="s">
        <v>124</v>
      </c>
      <c r="E63" s="1" t="s">
        <v>18</v>
      </c>
      <c r="F63" s="5" t="s">
        <v>122</v>
      </c>
      <c r="G63" s="5" t="s">
        <v>24</v>
      </c>
      <c r="H63" s="1" t="s">
        <v>18</v>
      </c>
      <c r="I63" s="1" t="s">
        <v>18</v>
      </c>
      <c r="J63" s="2" t="s">
        <v>123</v>
      </c>
      <c r="K63" s="2" t="s">
        <v>25</v>
      </c>
      <c r="L63" s="3">
        <v>308</v>
      </c>
      <c r="M63" s="1" t="s">
        <v>21</v>
      </c>
      <c r="N63" s="2" t="s">
        <v>22</v>
      </c>
      <c r="O63" s="2" t="s">
        <v>245</v>
      </c>
      <c r="P63" s="4">
        <v>42256</v>
      </c>
      <c r="Q63" s="1" t="s">
        <v>23</v>
      </c>
    </row>
    <row r="64" spans="1:17" x14ac:dyDescent="0.25">
      <c r="A64" s="1" t="s">
        <v>246</v>
      </c>
      <c r="B64" s="6" t="s">
        <v>17</v>
      </c>
      <c r="C64" s="5" t="s">
        <v>83</v>
      </c>
      <c r="D64" s="5" t="s">
        <v>50</v>
      </c>
      <c r="E64" s="1" t="s">
        <v>18</v>
      </c>
      <c r="F64" s="5" t="s">
        <v>122</v>
      </c>
      <c r="G64" s="5" t="s">
        <v>24</v>
      </c>
      <c r="H64" s="1" t="s">
        <v>18</v>
      </c>
      <c r="I64" s="1" t="s">
        <v>18</v>
      </c>
      <c r="J64" s="2" t="s">
        <v>123</v>
      </c>
      <c r="K64" s="2" t="s">
        <v>25</v>
      </c>
      <c r="L64" s="3">
        <v>419.40000000000003</v>
      </c>
      <c r="M64" s="1" t="s">
        <v>21</v>
      </c>
      <c r="N64" s="2" t="s">
        <v>22</v>
      </c>
      <c r="O64" s="2" t="s">
        <v>247</v>
      </c>
      <c r="P64" s="4">
        <v>42289</v>
      </c>
      <c r="Q64" s="1" t="s">
        <v>23</v>
      </c>
    </row>
    <row r="65" spans="1:17" x14ac:dyDescent="0.25">
      <c r="A65" s="1" t="s">
        <v>248</v>
      </c>
      <c r="B65" s="6" t="s">
        <v>17</v>
      </c>
      <c r="C65" s="5" t="s">
        <v>83</v>
      </c>
      <c r="D65" s="5" t="s">
        <v>124</v>
      </c>
      <c r="E65" s="1" t="s">
        <v>18</v>
      </c>
      <c r="F65" s="5" t="s">
        <v>122</v>
      </c>
      <c r="G65" s="5" t="s">
        <v>24</v>
      </c>
      <c r="H65" s="1" t="s">
        <v>18</v>
      </c>
      <c r="I65" s="1" t="s">
        <v>18</v>
      </c>
      <c r="J65" s="2" t="s">
        <v>123</v>
      </c>
      <c r="K65" s="2" t="s">
        <v>25</v>
      </c>
      <c r="L65" s="3">
        <v>386.66</v>
      </c>
      <c r="M65" s="1" t="s">
        <v>21</v>
      </c>
      <c r="N65" s="2" t="s">
        <v>22</v>
      </c>
      <c r="O65" s="2" t="s">
        <v>249</v>
      </c>
      <c r="P65" s="4">
        <v>42289</v>
      </c>
      <c r="Q65" s="1" t="s">
        <v>23</v>
      </c>
    </row>
    <row r="66" spans="1:17" x14ac:dyDescent="0.25">
      <c r="A66" s="1" t="s">
        <v>250</v>
      </c>
      <c r="B66" s="6" t="s">
        <v>17</v>
      </c>
      <c r="C66" s="5" t="s">
        <v>83</v>
      </c>
      <c r="D66" s="5" t="s">
        <v>124</v>
      </c>
      <c r="E66" s="1" t="s">
        <v>18</v>
      </c>
      <c r="F66" s="5" t="s">
        <v>122</v>
      </c>
      <c r="G66" s="5" t="s">
        <v>24</v>
      </c>
      <c r="H66" s="1" t="s">
        <v>18</v>
      </c>
      <c r="I66" s="1" t="s">
        <v>18</v>
      </c>
      <c r="J66" s="2" t="s">
        <v>123</v>
      </c>
      <c r="K66" s="2" t="s">
        <v>25</v>
      </c>
      <c r="L66" s="3">
        <v>276.97000000000003</v>
      </c>
      <c r="M66" s="1" t="s">
        <v>21</v>
      </c>
      <c r="N66" s="2" t="s">
        <v>22</v>
      </c>
      <c r="O66" s="2" t="s">
        <v>251</v>
      </c>
      <c r="P66" s="4">
        <v>42289</v>
      </c>
      <c r="Q66" s="1" t="s">
        <v>23</v>
      </c>
    </row>
    <row r="67" spans="1:17" x14ac:dyDescent="0.25">
      <c r="A67" s="1" t="s">
        <v>252</v>
      </c>
      <c r="B67" s="6" t="s">
        <v>17</v>
      </c>
      <c r="C67" s="5" t="s">
        <v>83</v>
      </c>
      <c r="D67" s="5" t="s">
        <v>124</v>
      </c>
      <c r="E67" s="1" t="s">
        <v>18</v>
      </c>
      <c r="F67" s="5" t="s">
        <v>122</v>
      </c>
      <c r="G67" s="5" t="s">
        <v>24</v>
      </c>
      <c r="H67" s="1" t="s">
        <v>18</v>
      </c>
      <c r="I67" s="1" t="s">
        <v>18</v>
      </c>
      <c r="J67" s="2" t="s">
        <v>123</v>
      </c>
      <c r="K67" s="2" t="s">
        <v>25</v>
      </c>
      <c r="L67" s="3">
        <v>200</v>
      </c>
      <c r="M67" s="1" t="s">
        <v>21</v>
      </c>
      <c r="N67" s="2" t="s">
        <v>22</v>
      </c>
      <c r="O67" s="2" t="s">
        <v>253</v>
      </c>
      <c r="P67" s="4">
        <v>42289</v>
      </c>
      <c r="Q67" s="1" t="s">
        <v>23</v>
      </c>
    </row>
    <row r="68" spans="1:17" x14ac:dyDescent="0.25">
      <c r="A68" s="1" t="s">
        <v>254</v>
      </c>
      <c r="B68" s="6" t="s">
        <v>17</v>
      </c>
      <c r="C68" s="5" t="s">
        <v>83</v>
      </c>
      <c r="D68" s="5" t="s">
        <v>124</v>
      </c>
      <c r="E68" s="1" t="s">
        <v>18</v>
      </c>
      <c r="F68" s="5" t="s">
        <v>122</v>
      </c>
      <c r="G68" s="5" t="s">
        <v>24</v>
      </c>
      <c r="H68" s="1" t="s">
        <v>18</v>
      </c>
      <c r="I68" s="1" t="s">
        <v>18</v>
      </c>
      <c r="J68" s="2" t="s">
        <v>123</v>
      </c>
      <c r="K68" s="2" t="s">
        <v>25</v>
      </c>
      <c r="L68" s="3">
        <v>353.92</v>
      </c>
      <c r="M68" s="1" t="s">
        <v>21</v>
      </c>
      <c r="N68" s="2" t="s">
        <v>22</v>
      </c>
      <c r="O68" s="2" t="s">
        <v>255</v>
      </c>
      <c r="P68" s="4">
        <v>42289</v>
      </c>
      <c r="Q68" s="1" t="s">
        <v>23</v>
      </c>
    </row>
    <row r="69" spans="1:17" x14ac:dyDescent="0.25">
      <c r="A69" s="1" t="s">
        <v>256</v>
      </c>
      <c r="B69" s="6" t="s">
        <v>17</v>
      </c>
      <c r="C69" s="5" t="s">
        <v>83</v>
      </c>
      <c r="D69" s="5" t="s">
        <v>142</v>
      </c>
      <c r="E69" s="1" t="s">
        <v>18</v>
      </c>
      <c r="F69" s="5" t="s">
        <v>122</v>
      </c>
      <c r="G69" s="5" t="s">
        <v>30</v>
      </c>
      <c r="H69" s="1" t="s">
        <v>18</v>
      </c>
      <c r="I69" s="1" t="s">
        <v>18</v>
      </c>
      <c r="J69" s="2" t="s">
        <v>123</v>
      </c>
      <c r="K69" s="2" t="s">
        <v>25</v>
      </c>
      <c r="L69" s="3">
        <v>353.92</v>
      </c>
      <c r="M69" s="1" t="s">
        <v>21</v>
      </c>
      <c r="N69" s="2" t="s">
        <v>22</v>
      </c>
      <c r="O69" s="2" t="s">
        <v>257</v>
      </c>
      <c r="P69" s="4">
        <v>42289</v>
      </c>
      <c r="Q69" s="1" t="s">
        <v>23</v>
      </c>
    </row>
    <row r="70" spans="1:17" x14ac:dyDescent="0.25">
      <c r="A70" s="1" t="s">
        <v>258</v>
      </c>
      <c r="B70" s="6" t="s">
        <v>17</v>
      </c>
      <c r="C70" s="5" t="s">
        <v>83</v>
      </c>
      <c r="D70" s="5" t="s">
        <v>148</v>
      </c>
      <c r="E70" s="1" t="s">
        <v>18</v>
      </c>
      <c r="F70" s="5" t="s">
        <v>122</v>
      </c>
      <c r="G70" s="5" t="s">
        <v>24</v>
      </c>
      <c r="H70" s="1" t="s">
        <v>18</v>
      </c>
      <c r="I70" s="1" t="s">
        <v>18</v>
      </c>
      <c r="J70" s="2" t="s">
        <v>123</v>
      </c>
      <c r="K70" s="2" t="s">
        <v>25</v>
      </c>
      <c r="L70" s="3">
        <v>200</v>
      </c>
      <c r="M70" s="1" t="s">
        <v>21</v>
      </c>
      <c r="N70" s="2" t="s">
        <v>22</v>
      </c>
      <c r="O70" s="2" t="s">
        <v>259</v>
      </c>
      <c r="P70" s="4">
        <v>42289</v>
      </c>
      <c r="Q70" s="1" t="s">
        <v>23</v>
      </c>
    </row>
    <row r="71" spans="1:17" x14ac:dyDescent="0.25">
      <c r="A71" s="1" t="s">
        <v>260</v>
      </c>
      <c r="B71" s="6" t="s">
        <v>17</v>
      </c>
      <c r="C71" s="5" t="s">
        <v>83</v>
      </c>
      <c r="D71" s="5" t="s">
        <v>124</v>
      </c>
      <c r="E71" s="1" t="s">
        <v>18</v>
      </c>
      <c r="F71" s="5" t="s">
        <v>122</v>
      </c>
      <c r="G71" s="5" t="s">
        <v>24</v>
      </c>
      <c r="H71" s="1" t="s">
        <v>18</v>
      </c>
      <c r="I71" s="1" t="s">
        <v>18</v>
      </c>
      <c r="J71" s="2" t="s">
        <v>123</v>
      </c>
      <c r="K71" s="2" t="s">
        <v>25</v>
      </c>
      <c r="L71" s="3">
        <v>353.92</v>
      </c>
      <c r="M71" s="1" t="s">
        <v>21</v>
      </c>
      <c r="N71" s="2" t="s">
        <v>22</v>
      </c>
      <c r="O71" s="2" t="s">
        <v>261</v>
      </c>
      <c r="P71" s="4">
        <v>42289</v>
      </c>
      <c r="Q71" s="1" t="s">
        <v>23</v>
      </c>
    </row>
    <row r="72" spans="1:17" x14ac:dyDescent="0.25">
      <c r="A72" s="1" t="s">
        <v>265</v>
      </c>
      <c r="B72" s="6" t="s">
        <v>17</v>
      </c>
      <c r="C72" s="5" t="s">
        <v>83</v>
      </c>
      <c r="D72" s="5" t="s">
        <v>124</v>
      </c>
      <c r="E72" s="1" t="s">
        <v>18</v>
      </c>
      <c r="F72" s="5" t="s">
        <v>122</v>
      </c>
      <c r="G72" s="5" t="s">
        <v>24</v>
      </c>
      <c r="H72" s="1" t="s">
        <v>18</v>
      </c>
      <c r="I72" s="1" t="s">
        <v>18</v>
      </c>
      <c r="J72" s="2" t="s">
        <v>123</v>
      </c>
      <c r="K72" s="2" t="s">
        <v>25</v>
      </c>
      <c r="L72" s="3">
        <v>419.40000000000003</v>
      </c>
      <c r="M72" s="1" t="s">
        <v>21</v>
      </c>
      <c r="N72" s="2" t="s">
        <v>22</v>
      </c>
      <c r="O72" s="2" t="s">
        <v>266</v>
      </c>
      <c r="P72" s="4">
        <v>42289</v>
      </c>
      <c r="Q72" s="1" t="s">
        <v>23</v>
      </c>
    </row>
    <row r="73" spans="1:17" x14ac:dyDescent="0.25">
      <c r="A73" s="1" t="s">
        <v>267</v>
      </c>
      <c r="B73" s="6" t="s">
        <v>17</v>
      </c>
      <c r="C73" s="5" t="s">
        <v>83</v>
      </c>
      <c r="D73" s="5" t="s">
        <v>38</v>
      </c>
      <c r="E73" s="1" t="s">
        <v>18</v>
      </c>
      <c r="F73" s="5" t="s">
        <v>122</v>
      </c>
      <c r="G73" s="5" t="s">
        <v>24</v>
      </c>
      <c r="H73" s="1" t="s">
        <v>18</v>
      </c>
      <c r="I73" s="1" t="s">
        <v>18</v>
      </c>
      <c r="J73" s="2" t="s">
        <v>123</v>
      </c>
      <c r="K73" s="2" t="s">
        <v>25</v>
      </c>
      <c r="L73" s="3">
        <v>374.7</v>
      </c>
      <c r="M73" s="1" t="s">
        <v>21</v>
      </c>
      <c r="N73" s="2" t="s">
        <v>22</v>
      </c>
      <c r="O73" s="2" t="s">
        <v>268</v>
      </c>
      <c r="P73" s="4">
        <v>42289</v>
      </c>
      <c r="Q73" s="1" t="s">
        <v>23</v>
      </c>
    </row>
    <row r="74" spans="1:17" x14ac:dyDescent="0.25">
      <c r="A74" s="1" t="s">
        <v>269</v>
      </c>
      <c r="B74" s="6" t="s">
        <v>17</v>
      </c>
      <c r="C74" s="5" t="s">
        <v>83</v>
      </c>
      <c r="D74" s="5" t="s">
        <v>124</v>
      </c>
      <c r="E74" s="1" t="s">
        <v>18</v>
      </c>
      <c r="F74" s="5" t="s">
        <v>122</v>
      </c>
      <c r="G74" s="5" t="s">
        <v>24</v>
      </c>
      <c r="H74" s="1" t="s">
        <v>18</v>
      </c>
      <c r="I74" s="1" t="s">
        <v>18</v>
      </c>
      <c r="J74" s="2" t="s">
        <v>123</v>
      </c>
      <c r="K74" s="2" t="s">
        <v>25</v>
      </c>
      <c r="L74" s="3">
        <v>22.96</v>
      </c>
      <c r="M74" s="1" t="s">
        <v>21</v>
      </c>
      <c r="N74" s="2" t="s">
        <v>22</v>
      </c>
      <c r="O74" s="2" t="s">
        <v>270</v>
      </c>
      <c r="P74" s="4">
        <v>42289</v>
      </c>
      <c r="Q74" s="1" t="s">
        <v>23</v>
      </c>
    </row>
    <row r="75" spans="1:17" x14ac:dyDescent="0.25">
      <c r="A75" s="1" t="s">
        <v>271</v>
      </c>
      <c r="B75" s="6" t="s">
        <v>17</v>
      </c>
      <c r="C75" s="5" t="s">
        <v>83</v>
      </c>
      <c r="D75" s="5" t="s">
        <v>124</v>
      </c>
      <c r="E75" s="1" t="s">
        <v>18</v>
      </c>
      <c r="F75" s="5" t="s">
        <v>122</v>
      </c>
      <c r="G75" s="5" t="s">
        <v>24</v>
      </c>
      <c r="H75" s="1" t="s">
        <v>18</v>
      </c>
      <c r="I75" s="1" t="s">
        <v>18</v>
      </c>
      <c r="J75" s="2" t="s">
        <v>123</v>
      </c>
      <c r="K75" s="2" t="s">
        <v>25</v>
      </c>
      <c r="L75" s="3">
        <v>353.92</v>
      </c>
      <c r="M75" s="1" t="s">
        <v>21</v>
      </c>
      <c r="N75" s="2" t="s">
        <v>22</v>
      </c>
      <c r="O75" s="2" t="s">
        <v>272</v>
      </c>
      <c r="P75" s="4">
        <v>42289</v>
      </c>
      <c r="Q75" s="1" t="s">
        <v>23</v>
      </c>
    </row>
    <row r="76" spans="1:17" x14ac:dyDescent="0.25">
      <c r="A76" s="1" t="s">
        <v>273</v>
      </c>
      <c r="B76" s="6" t="s">
        <v>17</v>
      </c>
      <c r="C76" s="5" t="s">
        <v>83</v>
      </c>
      <c r="D76" s="5" t="s">
        <v>124</v>
      </c>
      <c r="E76" s="1" t="s">
        <v>18</v>
      </c>
      <c r="F76" s="5" t="s">
        <v>122</v>
      </c>
      <c r="G76" s="5" t="s">
        <v>24</v>
      </c>
      <c r="H76" s="1" t="s">
        <v>18</v>
      </c>
      <c r="I76" s="1" t="s">
        <v>18</v>
      </c>
      <c r="J76" s="2" t="s">
        <v>123</v>
      </c>
      <c r="K76" s="2" t="s">
        <v>25</v>
      </c>
      <c r="L76" s="3">
        <v>154</v>
      </c>
      <c r="M76" s="1" t="s">
        <v>21</v>
      </c>
      <c r="N76" s="2" t="s">
        <v>22</v>
      </c>
      <c r="O76" s="2" t="s">
        <v>270</v>
      </c>
      <c r="P76" s="4">
        <v>42289</v>
      </c>
      <c r="Q76" s="1" t="s">
        <v>23</v>
      </c>
    </row>
    <row r="77" spans="1:17" x14ac:dyDescent="0.25">
      <c r="A77" s="1" t="s">
        <v>276</v>
      </c>
      <c r="B77" s="6" t="s">
        <v>17</v>
      </c>
      <c r="C77" s="5" t="s">
        <v>83</v>
      </c>
      <c r="D77" s="5" t="s">
        <v>124</v>
      </c>
      <c r="E77" s="1" t="s">
        <v>18</v>
      </c>
      <c r="F77" s="5" t="s">
        <v>122</v>
      </c>
      <c r="G77" s="5" t="s">
        <v>24</v>
      </c>
      <c r="H77" s="1" t="s">
        <v>18</v>
      </c>
      <c r="I77" s="1" t="s">
        <v>18</v>
      </c>
      <c r="J77" s="2" t="s">
        <v>123</v>
      </c>
      <c r="K77" s="2" t="s">
        <v>25</v>
      </c>
      <c r="L77" s="3">
        <v>55.7</v>
      </c>
      <c r="M77" s="1" t="s">
        <v>21</v>
      </c>
      <c r="N77" s="2" t="s">
        <v>22</v>
      </c>
      <c r="O77" s="2" t="s">
        <v>277</v>
      </c>
      <c r="P77" s="4">
        <v>42289</v>
      </c>
      <c r="Q77" s="1" t="s">
        <v>23</v>
      </c>
    </row>
    <row r="78" spans="1:17" x14ac:dyDescent="0.25">
      <c r="A78" s="1" t="s">
        <v>278</v>
      </c>
      <c r="B78" s="6" t="s">
        <v>17</v>
      </c>
      <c r="C78" s="5" t="s">
        <v>83</v>
      </c>
      <c r="D78" s="5" t="s">
        <v>124</v>
      </c>
      <c r="E78" s="1" t="s">
        <v>18</v>
      </c>
      <c r="F78" s="5" t="s">
        <v>122</v>
      </c>
      <c r="G78" s="5" t="s">
        <v>24</v>
      </c>
      <c r="H78" s="1" t="s">
        <v>18</v>
      </c>
      <c r="I78" s="1" t="s">
        <v>18</v>
      </c>
      <c r="J78" s="2" t="s">
        <v>123</v>
      </c>
      <c r="K78" s="2" t="s">
        <v>25</v>
      </c>
      <c r="L78" s="3">
        <v>419.40000000000003</v>
      </c>
      <c r="M78" s="1" t="s">
        <v>21</v>
      </c>
      <c r="N78" s="2" t="s">
        <v>22</v>
      </c>
      <c r="O78" s="2" t="s">
        <v>279</v>
      </c>
      <c r="P78" s="4">
        <v>42289</v>
      </c>
      <c r="Q78" s="1" t="s">
        <v>23</v>
      </c>
    </row>
    <row r="79" spans="1:17" x14ac:dyDescent="0.25">
      <c r="A79" s="1" t="s">
        <v>280</v>
      </c>
      <c r="B79" s="6" t="s">
        <v>17</v>
      </c>
      <c r="C79" s="5" t="s">
        <v>83</v>
      </c>
      <c r="D79" s="5" t="s">
        <v>124</v>
      </c>
      <c r="E79" s="1" t="s">
        <v>18</v>
      </c>
      <c r="F79" s="5" t="s">
        <v>122</v>
      </c>
      <c r="G79" s="5" t="s">
        <v>24</v>
      </c>
      <c r="H79" s="1" t="s">
        <v>18</v>
      </c>
      <c r="I79" s="1" t="s">
        <v>18</v>
      </c>
      <c r="J79" s="2" t="s">
        <v>123</v>
      </c>
      <c r="K79" s="2" t="s">
        <v>25</v>
      </c>
      <c r="L79" s="3">
        <v>419.40000000000003</v>
      </c>
      <c r="M79" s="1" t="s">
        <v>21</v>
      </c>
      <c r="N79" s="2" t="s">
        <v>22</v>
      </c>
      <c r="O79" s="2" t="s">
        <v>281</v>
      </c>
      <c r="P79" s="4">
        <v>42289</v>
      </c>
      <c r="Q79" s="1" t="s">
        <v>23</v>
      </c>
    </row>
    <row r="80" spans="1:17" x14ac:dyDescent="0.25">
      <c r="A80" s="1" t="s">
        <v>282</v>
      </c>
      <c r="B80" s="6" t="s">
        <v>17</v>
      </c>
      <c r="C80" s="5" t="s">
        <v>83</v>
      </c>
      <c r="D80" s="5" t="s">
        <v>124</v>
      </c>
      <c r="E80" s="1" t="s">
        <v>18</v>
      </c>
      <c r="F80" s="5" t="s">
        <v>122</v>
      </c>
      <c r="G80" s="5" t="s">
        <v>24</v>
      </c>
      <c r="H80" s="1" t="s">
        <v>18</v>
      </c>
      <c r="I80" s="1" t="s">
        <v>18</v>
      </c>
      <c r="J80" s="2" t="s">
        <v>123</v>
      </c>
      <c r="K80" s="2" t="s">
        <v>25</v>
      </c>
      <c r="L80" s="3">
        <v>32.74</v>
      </c>
      <c r="M80" s="1" t="s">
        <v>21</v>
      </c>
      <c r="N80" s="2" t="s">
        <v>22</v>
      </c>
      <c r="O80" s="2" t="s">
        <v>232</v>
      </c>
      <c r="P80" s="4">
        <v>42289</v>
      </c>
      <c r="Q80" s="1" t="s">
        <v>23</v>
      </c>
    </row>
    <row r="81" spans="1:17" x14ac:dyDescent="0.25">
      <c r="A81" s="1" t="s">
        <v>283</v>
      </c>
      <c r="B81" s="6" t="s">
        <v>17</v>
      </c>
      <c r="C81" s="5" t="s">
        <v>83</v>
      </c>
      <c r="D81" s="5" t="s">
        <v>124</v>
      </c>
      <c r="E81" s="1" t="s">
        <v>18</v>
      </c>
      <c r="F81" s="5" t="s">
        <v>122</v>
      </c>
      <c r="G81" s="5" t="s">
        <v>24</v>
      </c>
      <c r="H81" s="1" t="s">
        <v>18</v>
      </c>
      <c r="I81" s="1" t="s">
        <v>18</v>
      </c>
      <c r="J81" s="2" t="s">
        <v>123</v>
      </c>
      <c r="K81" s="2" t="s">
        <v>25</v>
      </c>
      <c r="L81" s="3">
        <v>32.74</v>
      </c>
      <c r="M81" s="1" t="s">
        <v>21</v>
      </c>
      <c r="N81" s="2" t="s">
        <v>22</v>
      </c>
      <c r="O81" s="2" t="s">
        <v>230</v>
      </c>
      <c r="P81" s="4">
        <v>42289</v>
      </c>
      <c r="Q81" s="1" t="s">
        <v>23</v>
      </c>
    </row>
    <row r="82" spans="1:17" x14ac:dyDescent="0.25">
      <c r="A82" s="1" t="s">
        <v>284</v>
      </c>
      <c r="B82" s="6" t="s">
        <v>17</v>
      </c>
      <c r="C82" s="5" t="s">
        <v>83</v>
      </c>
      <c r="D82" s="5" t="s">
        <v>124</v>
      </c>
      <c r="E82" s="1" t="s">
        <v>18</v>
      </c>
      <c r="F82" s="5" t="s">
        <v>122</v>
      </c>
      <c r="G82" s="5" t="s">
        <v>24</v>
      </c>
      <c r="H82" s="1" t="s">
        <v>18</v>
      </c>
      <c r="I82" s="1" t="s">
        <v>18</v>
      </c>
      <c r="J82" s="2" t="s">
        <v>123</v>
      </c>
      <c r="K82" s="2" t="s">
        <v>25</v>
      </c>
      <c r="L82" s="3">
        <v>386.66</v>
      </c>
      <c r="M82" s="1" t="s">
        <v>21</v>
      </c>
      <c r="N82" s="2" t="s">
        <v>22</v>
      </c>
      <c r="O82" s="2" t="s">
        <v>285</v>
      </c>
      <c r="P82" s="4">
        <v>42318</v>
      </c>
      <c r="Q82" s="1" t="s">
        <v>23</v>
      </c>
    </row>
    <row r="83" spans="1:17" x14ac:dyDescent="0.25">
      <c r="A83" s="1" t="s">
        <v>286</v>
      </c>
      <c r="B83" s="6" t="s">
        <v>17</v>
      </c>
      <c r="C83" s="5" t="s">
        <v>83</v>
      </c>
      <c r="D83" s="5" t="s">
        <v>50</v>
      </c>
      <c r="E83" s="1" t="s">
        <v>18</v>
      </c>
      <c r="F83" s="5" t="s">
        <v>122</v>
      </c>
      <c r="G83" s="5" t="s">
        <v>24</v>
      </c>
      <c r="H83" s="1" t="s">
        <v>18</v>
      </c>
      <c r="I83" s="1" t="s">
        <v>18</v>
      </c>
      <c r="J83" s="2" t="s">
        <v>123</v>
      </c>
      <c r="K83" s="2" t="s">
        <v>25</v>
      </c>
      <c r="L83" s="3">
        <v>419.40000000000003</v>
      </c>
      <c r="M83" s="1" t="s">
        <v>21</v>
      </c>
      <c r="N83" s="2" t="s">
        <v>22</v>
      </c>
      <c r="O83" s="2" t="s">
        <v>287</v>
      </c>
      <c r="P83" s="4">
        <v>42318</v>
      </c>
      <c r="Q83" s="1" t="s">
        <v>23</v>
      </c>
    </row>
    <row r="84" spans="1:17" x14ac:dyDescent="0.25">
      <c r="A84" s="1" t="s">
        <v>294</v>
      </c>
      <c r="B84" s="6" t="s">
        <v>17</v>
      </c>
      <c r="C84" s="5" t="s">
        <v>83</v>
      </c>
      <c r="D84" s="5" t="s">
        <v>50</v>
      </c>
      <c r="E84" s="1" t="s">
        <v>18</v>
      </c>
      <c r="F84" s="5" t="s">
        <v>122</v>
      </c>
      <c r="G84" s="5" t="s">
        <v>24</v>
      </c>
      <c r="H84" s="1" t="s">
        <v>18</v>
      </c>
      <c r="I84" s="1" t="s">
        <v>18</v>
      </c>
      <c r="J84" s="2" t="s">
        <v>123</v>
      </c>
      <c r="K84" s="2" t="s">
        <v>25</v>
      </c>
      <c r="L84" s="3">
        <v>434.58</v>
      </c>
      <c r="M84" s="1" t="s">
        <v>21</v>
      </c>
      <c r="N84" s="2" t="s">
        <v>22</v>
      </c>
      <c r="O84" s="2" t="s">
        <v>295</v>
      </c>
      <c r="P84" s="4">
        <v>42500</v>
      </c>
      <c r="Q84" s="1" t="s">
        <v>23</v>
      </c>
    </row>
    <row r="85" spans="1:17" x14ac:dyDescent="0.25">
      <c r="A85" s="1" t="s">
        <v>296</v>
      </c>
      <c r="B85" s="6" t="s">
        <v>17</v>
      </c>
      <c r="C85" s="5" t="s">
        <v>83</v>
      </c>
      <c r="D85" s="5" t="s">
        <v>124</v>
      </c>
      <c r="E85" s="1" t="s">
        <v>18</v>
      </c>
      <c r="F85" s="5" t="s">
        <v>122</v>
      </c>
      <c r="G85" s="5" t="s">
        <v>24</v>
      </c>
      <c r="H85" s="1" t="s">
        <v>18</v>
      </c>
      <c r="I85" s="1" t="s">
        <v>18</v>
      </c>
      <c r="J85" s="2" t="s">
        <v>123</v>
      </c>
      <c r="K85" s="2" t="s">
        <v>25</v>
      </c>
      <c r="L85" s="3">
        <v>369.40000000000003</v>
      </c>
      <c r="M85" s="1" t="s">
        <v>21</v>
      </c>
      <c r="N85" s="2" t="s">
        <v>22</v>
      </c>
      <c r="O85" s="2" t="s">
        <v>297</v>
      </c>
      <c r="P85" s="4">
        <v>42500</v>
      </c>
      <c r="Q85" s="1" t="s">
        <v>23</v>
      </c>
    </row>
    <row r="86" spans="1:17" x14ac:dyDescent="0.25">
      <c r="A86" s="1" t="s">
        <v>298</v>
      </c>
      <c r="B86" s="6" t="s">
        <v>17</v>
      </c>
      <c r="C86" s="5" t="s">
        <v>83</v>
      </c>
      <c r="D86" s="5" t="s">
        <v>50</v>
      </c>
      <c r="E86" s="1" t="s">
        <v>18</v>
      </c>
      <c r="F86" s="5" t="s">
        <v>122</v>
      </c>
      <c r="G86" s="5" t="s">
        <v>24</v>
      </c>
      <c r="H86" s="1" t="s">
        <v>18</v>
      </c>
      <c r="I86" s="1" t="s">
        <v>18</v>
      </c>
      <c r="J86" s="2" t="s">
        <v>123</v>
      </c>
      <c r="K86" s="2" t="s">
        <v>25</v>
      </c>
      <c r="L86" s="3">
        <v>76.31</v>
      </c>
      <c r="M86" s="1" t="s">
        <v>21</v>
      </c>
      <c r="N86" s="2" t="s">
        <v>22</v>
      </c>
      <c r="O86" s="2" t="s">
        <v>299</v>
      </c>
      <c r="P86" s="4">
        <v>42500</v>
      </c>
      <c r="Q86" s="1" t="s">
        <v>23</v>
      </c>
    </row>
    <row r="87" spans="1:17" x14ac:dyDescent="0.25">
      <c r="A87" s="1" t="s">
        <v>302</v>
      </c>
      <c r="B87" s="6" t="s">
        <v>17</v>
      </c>
      <c r="C87" s="5" t="s">
        <v>83</v>
      </c>
      <c r="D87" s="5" t="s">
        <v>124</v>
      </c>
      <c r="E87" s="1" t="s">
        <v>18</v>
      </c>
      <c r="F87" s="5" t="s">
        <v>122</v>
      </c>
      <c r="G87" s="5" t="s">
        <v>24</v>
      </c>
      <c r="H87" s="1" t="s">
        <v>18</v>
      </c>
      <c r="I87" s="1" t="s">
        <v>18</v>
      </c>
      <c r="J87" s="2" t="s">
        <v>123</v>
      </c>
      <c r="K87" s="2" t="s">
        <v>25</v>
      </c>
      <c r="L87" s="3">
        <v>455.47</v>
      </c>
      <c r="M87" s="1" t="s">
        <v>21</v>
      </c>
      <c r="N87" s="2" t="s">
        <v>22</v>
      </c>
      <c r="O87" s="2" t="s">
        <v>303</v>
      </c>
      <c r="P87" s="4">
        <v>42500</v>
      </c>
      <c r="Q87" s="1" t="s">
        <v>23</v>
      </c>
    </row>
    <row r="88" spans="1:17" x14ac:dyDescent="0.25">
      <c r="A88" s="1" t="s">
        <v>304</v>
      </c>
      <c r="B88" s="6" t="s">
        <v>17</v>
      </c>
      <c r="C88" s="5" t="s">
        <v>83</v>
      </c>
      <c r="D88" s="5" t="s">
        <v>124</v>
      </c>
      <c r="E88" s="1" t="s">
        <v>18</v>
      </c>
      <c r="F88" s="5" t="s">
        <v>122</v>
      </c>
      <c r="G88" s="5" t="s">
        <v>24</v>
      </c>
      <c r="H88" s="1" t="s">
        <v>18</v>
      </c>
      <c r="I88" s="1" t="s">
        <v>18</v>
      </c>
      <c r="J88" s="2" t="s">
        <v>123</v>
      </c>
      <c r="K88" s="2" t="s">
        <v>25</v>
      </c>
      <c r="L88" s="3">
        <v>369.40000000000003</v>
      </c>
      <c r="M88" s="1" t="s">
        <v>21</v>
      </c>
      <c r="N88" s="2" t="s">
        <v>22</v>
      </c>
      <c r="O88" s="2" t="s">
        <v>305</v>
      </c>
      <c r="P88" s="4">
        <v>42500</v>
      </c>
      <c r="Q88" s="1" t="s">
        <v>23</v>
      </c>
    </row>
    <row r="89" spans="1:17" x14ac:dyDescent="0.25">
      <c r="A89" s="1" t="s">
        <v>306</v>
      </c>
      <c r="B89" s="6" t="s">
        <v>17</v>
      </c>
      <c r="C89" s="5" t="s">
        <v>83</v>
      </c>
      <c r="D89" s="5" t="s">
        <v>47</v>
      </c>
      <c r="E89" s="1" t="s">
        <v>18</v>
      </c>
      <c r="F89" s="5" t="s">
        <v>122</v>
      </c>
      <c r="G89" s="5" t="s">
        <v>24</v>
      </c>
      <c r="H89" s="1" t="s">
        <v>18</v>
      </c>
      <c r="I89" s="1" t="s">
        <v>18</v>
      </c>
      <c r="J89" s="2" t="s">
        <v>123</v>
      </c>
      <c r="K89" s="2" t="s">
        <v>25</v>
      </c>
      <c r="L89" s="3">
        <v>369.40000000000003</v>
      </c>
      <c r="M89" s="1" t="s">
        <v>21</v>
      </c>
      <c r="N89" s="2" t="s">
        <v>22</v>
      </c>
      <c r="O89" s="2" t="s">
        <v>307</v>
      </c>
      <c r="P89" s="4">
        <v>42500</v>
      </c>
      <c r="Q89" s="1" t="s">
        <v>23</v>
      </c>
    </row>
    <row r="90" spans="1:17" x14ac:dyDescent="0.25">
      <c r="A90" s="1" t="s">
        <v>308</v>
      </c>
      <c r="B90" s="6" t="s">
        <v>17</v>
      </c>
      <c r="C90" s="5" t="s">
        <v>83</v>
      </c>
      <c r="D90" s="5" t="s">
        <v>50</v>
      </c>
      <c r="E90" s="1" t="s">
        <v>18</v>
      </c>
      <c r="F90" s="5" t="s">
        <v>122</v>
      </c>
      <c r="G90" s="5" t="s">
        <v>24</v>
      </c>
      <c r="H90" s="1" t="s">
        <v>18</v>
      </c>
      <c r="I90" s="1" t="s">
        <v>18</v>
      </c>
      <c r="J90" s="2" t="s">
        <v>123</v>
      </c>
      <c r="K90" s="2" t="s">
        <v>25</v>
      </c>
      <c r="L90" s="3">
        <v>401.99</v>
      </c>
      <c r="M90" s="1" t="s">
        <v>21</v>
      </c>
      <c r="N90" s="2" t="s">
        <v>22</v>
      </c>
      <c r="O90" s="2" t="s">
        <v>309</v>
      </c>
      <c r="P90" s="4">
        <v>42500</v>
      </c>
      <c r="Q90" s="1" t="s">
        <v>23</v>
      </c>
    </row>
    <row r="91" spans="1:17" x14ac:dyDescent="0.25">
      <c r="A91" s="1" t="s">
        <v>310</v>
      </c>
      <c r="B91" s="6" t="s">
        <v>17</v>
      </c>
      <c r="C91" s="5" t="s">
        <v>83</v>
      </c>
      <c r="D91" s="5" t="s">
        <v>124</v>
      </c>
      <c r="E91" s="1" t="s">
        <v>18</v>
      </c>
      <c r="F91" s="5" t="s">
        <v>122</v>
      </c>
      <c r="G91" s="5" t="s">
        <v>24</v>
      </c>
      <c r="H91" s="1" t="s">
        <v>18</v>
      </c>
      <c r="I91" s="1" t="s">
        <v>18</v>
      </c>
      <c r="J91" s="2" t="s">
        <v>123</v>
      </c>
      <c r="K91" s="2" t="s">
        <v>25</v>
      </c>
      <c r="L91" s="3">
        <v>401.99</v>
      </c>
      <c r="M91" s="1" t="s">
        <v>21</v>
      </c>
      <c r="N91" s="2" t="s">
        <v>22</v>
      </c>
      <c r="O91" s="2" t="s">
        <v>311</v>
      </c>
      <c r="P91" s="4">
        <v>42500</v>
      </c>
      <c r="Q91" s="1" t="s">
        <v>23</v>
      </c>
    </row>
    <row r="92" spans="1:17" x14ac:dyDescent="0.25">
      <c r="A92" s="1" t="s">
        <v>312</v>
      </c>
      <c r="B92" s="6" t="s">
        <v>17</v>
      </c>
      <c r="C92" s="5" t="s">
        <v>83</v>
      </c>
      <c r="D92" s="5" t="s">
        <v>38</v>
      </c>
      <c r="E92" s="1" t="s">
        <v>18</v>
      </c>
      <c r="F92" s="5" t="s">
        <v>122</v>
      </c>
      <c r="G92" s="5" t="s">
        <v>24</v>
      </c>
      <c r="H92" s="1" t="s">
        <v>18</v>
      </c>
      <c r="I92" s="1" t="s">
        <v>18</v>
      </c>
      <c r="J92" s="2" t="s">
        <v>123</v>
      </c>
      <c r="K92" s="2" t="s">
        <v>25</v>
      </c>
      <c r="L92" s="3">
        <v>287.7</v>
      </c>
      <c r="M92" s="1" t="s">
        <v>21</v>
      </c>
      <c r="N92" s="2" t="s">
        <v>22</v>
      </c>
      <c r="O92" s="2" t="s">
        <v>313</v>
      </c>
      <c r="P92" s="4">
        <v>42500</v>
      </c>
      <c r="Q92" s="1" t="s">
        <v>23</v>
      </c>
    </row>
    <row r="93" spans="1:17" x14ac:dyDescent="0.25">
      <c r="A93" s="1" t="s">
        <v>314</v>
      </c>
      <c r="B93" s="6" t="s">
        <v>17</v>
      </c>
      <c r="C93" s="5" t="s">
        <v>83</v>
      </c>
      <c r="D93" s="5" t="s">
        <v>124</v>
      </c>
      <c r="E93" s="1" t="s">
        <v>18</v>
      </c>
      <c r="F93" s="5" t="s">
        <v>122</v>
      </c>
      <c r="G93" s="5" t="s">
        <v>24</v>
      </c>
      <c r="H93" s="1" t="s">
        <v>18</v>
      </c>
      <c r="I93" s="1" t="s">
        <v>18</v>
      </c>
      <c r="J93" s="2" t="s">
        <v>123</v>
      </c>
      <c r="K93" s="2" t="s">
        <v>25</v>
      </c>
      <c r="L93" s="3">
        <v>401.99</v>
      </c>
      <c r="M93" s="1" t="s">
        <v>21</v>
      </c>
      <c r="N93" s="2" t="s">
        <v>22</v>
      </c>
      <c r="O93" s="2" t="s">
        <v>315</v>
      </c>
      <c r="P93" s="4">
        <v>42500</v>
      </c>
      <c r="Q93" s="1" t="s">
        <v>23</v>
      </c>
    </row>
    <row r="94" spans="1:17" x14ac:dyDescent="0.25">
      <c r="A94" s="1" t="s">
        <v>316</v>
      </c>
      <c r="B94" s="6" t="s">
        <v>17</v>
      </c>
      <c r="C94" s="5" t="s">
        <v>83</v>
      </c>
      <c r="D94" s="5" t="s">
        <v>124</v>
      </c>
      <c r="E94" s="1" t="s">
        <v>18</v>
      </c>
      <c r="F94" s="5" t="s">
        <v>122</v>
      </c>
      <c r="G94" s="5" t="s">
        <v>24</v>
      </c>
      <c r="H94" s="1" t="s">
        <v>18</v>
      </c>
      <c r="I94" s="1" t="s">
        <v>18</v>
      </c>
      <c r="J94" s="2" t="s">
        <v>123</v>
      </c>
      <c r="K94" s="2" t="s">
        <v>25</v>
      </c>
      <c r="L94" s="3">
        <v>365.54</v>
      </c>
      <c r="M94" s="1" t="s">
        <v>21</v>
      </c>
      <c r="N94" s="2" t="s">
        <v>22</v>
      </c>
      <c r="O94" s="2" t="s">
        <v>317</v>
      </c>
      <c r="P94" s="4">
        <v>42534</v>
      </c>
      <c r="Q94" s="1" t="s">
        <v>23</v>
      </c>
    </row>
    <row r="95" spans="1:17" x14ac:dyDescent="0.25">
      <c r="A95" s="1" t="s">
        <v>318</v>
      </c>
      <c r="B95" s="6" t="s">
        <v>17</v>
      </c>
      <c r="C95" s="5" t="s">
        <v>83</v>
      </c>
      <c r="D95" s="5" t="s">
        <v>124</v>
      </c>
      <c r="E95" s="1" t="s">
        <v>18</v>
      </c>
      <c r="F95" s="5" t="s">
        <v>122</v>
      </c>
      <c r="G95" s="5" t="s">
        <v>24</v>
      </c>
      <c r="H95" s="1" t="s">
        <v>18</v>
      </c>
      <c r="I95" s="1" t="s">
        <v>18</v>
      </c>
      <c r="J95" s="2" t="s">
        <v>123</v>
      </c>
      <c r="K95" s="2" t="s">
        <v>25</v>
      </c>
      <c r="L95" s="3">
        <v>425.06</v>
      </c>
      <c r="M95" s="1" t="s">
        <v>21</v>
      </c>
      <c r="N95" s="2" t="s">
        <v>22</v>
      </c>
      <c r="O95" s="2" t="s">
        <v>319</v>
      </c>
      <c r="P95" s="4">
        <v>42534</v>
      </c>
      <c r="Q95" s="1" t="s">
        <v>23</v>
      </c>
    </row>
    <row r="96" spans="1:17" x14ac:dyDescent="0.25">
      <c r="A96" s="1" t="s">
        <v>322</v>
      </c>
      <c r="B96" s="6" t="s">
        <v>17</v>
      </c>
      <c r="C96" s="5" t="s">
        <v>83</v>
      </c>
      <c r="D96" s="5" t="s">
        <v>124</v>
      </c>
      <c r="E96" s="1" t="s">
        <v>18</v>
      </c>
      <c r="F96" s="5" t="s">
        <v>122</v>
      </c>
      <c r="G96" s="5" t="s">
        <v>24</v>
      </c>
      <c r="H96" s="1" t="s">
        <v>18</v>
      </c>
      <c r="I96" s="1" t="s">
        <v>18</v>
      </c>
      <c r="J96" s="2" t="s">
        <v>123</v>
      </c>
      <c r="K96" s="2" t="s">
        <v>25</v>
      </c>
      <c r="L96" s="3">
        <v>205.96</v>
      </c>
      <c r="M96" s="1" t="s">
        <v>21</v>
      </c>
      <c r="N96" s="2" t="s">
        <v>22</v>
      </c>
      <c r="O96" s="2" t="s">
        <v>323</v>
      </c>
      <c r="P96" s="4">
        <v>42534</v>
      </c>
      <c r="Q96" s="1" t="s">
        <v>23</v>
      </c>
    </row>
    <row r="97" spans="1:17" x14ac:dyDescent="0.25">
      <c r="A97" s="1" t="s">
        <v>324</v>
      </c>
      <c r="B97" s="6" t="s">
        <v>17</v>
      </c>
      <c r="C97" s="5" t="s">
        <v>83</v>
      </c>
      <c r="D97" s="5" t="s">
        <v>124</v>
      </c>
      <c r="E97" s="1" t="s">
        <v>18</v>
      </c>
      <c r="F97" s="5" t="s">
        <v>122</v>
      </c>
      <c r="G97" s="5" t="s">
        <v>24</v>
      </c>
      <c r="H97" s="1" t="s">
        <v>18</v>
      </c>
      <c r="I97" s="1" t="s">
        <v>18</v>
      </c>
      <c r="J97" s="2" t="s">
        <v>123</v>
      </c>
      <c r="K97" s="2" t="s">
        <v>25</v>
      </c>
      <c r="L97" s="3">
        <v>270.95999999999998</v>
      </c>
      <c r="M97" s="1" t="s">
        <v>21</v>
      </c>
      <c r="N97" s="2" t="s">
        <v>22</v>
      </c>
      <c r="O97" s="2" t="s">
        <v>325</v>
      </c>
      <c r="P97" s="4">
        <v>42534</v>
      </c>
      <c r="Q97" s="1" t="s">
        <v>23</v>
      </c>
    </row>
    <row r="98" spans="1:17" x14ac:dyDescent="0.25">
      <c r="A98" s="1" t="s">
        <v>326</v>
      </c>
      <c r="B98" s="6" t="s">
        <v>17</v>
      </c>
      <c r="C98" s="5" t="s">
        <v>83</v>
      </c>
      <c r="D98" s="5" t="s">
        <v>50</v>
      </c>
      <c r="E98" s="1" t="s">
        <v>18</v>
      </c>
      <c r="F98" s="5" t="s">
        <v>122</v>
      </c>
      <c r="G98" s="5" t="s">
        <v>24</v>
      </c>
      <c r="H98" s="1" t="s">
        <v>18</v>
      </c>
      <c r="I98" s="1" t="s">
        <v>18</v>
      </c>
      <c r="J98" s="2" t="s">
        <v>123</v>
      </c>
      <c r="K98" s="2" t="s">
        <v>25</v>
      </c>
      <c r="L98" s="3">
        <v>392.39</v>
      </c>
      <c r="M98" s="1" t="s">
        <v>21</v>
      </c>
      <c r="N98" s="2" t="s">
        <v>22</v>
      </c>
      <c r="O98" s="2" t="s">
        <v>327</v>
      </c>
      <c r="P98" s="4">
        <v>42534</v>
      </c>
      <c r="Q98" s="1" t="s">
        <v>23</v>
      </c>
    </row>
    <row r="99" spans="1:17" x14ac:dyDescent="0.25">
      <c r="A99" s="1" t="s">
        <v>328</v>
      </c>
      <c r="B99" s="6" t="s">
        <v>17</v>
      </c>
      <c r="C99" s="5" t="s">
        <v>83</v>
      </c>
      <c r="D99" s="5" t="s">
        <v>50</v>
      </c>
      <c r="E99" s="1" t="s">
        <v>18</v>
      </c>
      <c r="F99" s="5" t="s">
        <v>122</v>
      </c>
      <c r="G99" s="5" t="s">
        <v>24</v>
      </c>
      <c r="H99" s="1" t="s">
        <v>18</v>
      </c>
      <c r="I99" s="1" t="s">
        <v>18</v>
      </c>
      <c r="J99" s="2" t="s">
        <v>123</v>
      </c>
      <c r="K99" s="2" t="s">
        <v>25</v>
      </c>
      <c r="L99" s="3">
        <v>365.54</v>
      </c>
      <c r="M99" s="1" t="s">
        <v>21</v>
      </c>
      <c r="N99" s="2" t="s">
        <v>22</v>
      </c>
      <c r="O99" s="2" t="s">
        <v>329</v>
      </c>
      <c r="P99" s="4">
        <v>42534</v>
      </c>
      <c r="Q99" s="1" t="s">
        <v>23</v>
      </c>
    </row>
    <row r="100" spans="1:17" x14ac:dyDescent="0.25">
      <c r="A100" s="1" t="s">
        <v>334</v>
      </c>
      <c r="B100" s="6" t="s">
        <v>17</v>
      </c>
      <c r="C100" s="5" t="s">
        <v>83</v>
      </c>
      <c r="D100" s="5" t="s">
        <v>124</v>
      </c>
      <c r="E100" s="1" t="s">
        <v>18</v>
      </c>
      <c r="F100" s="5" t="s">
        <v>122</v>
      </c>
      <c r="G100" s="5" t="s">
        <v>24</v>
      </c>
      <c r="H100" s="1" t="s">
        <v>18</v>
      </c>
      <c r="I100" s="1" t="s">
        <v>18</v>
      </c>
      <c r="J100" s="2" t="s">
        <v>123</v>
      </c>
      <c r="K100" s="2" t="s">
        <v>25</v>
      </c>
      <c r="L100" s="3">
        <v>432.6</v>
      </c>
      <c r="M100" s="1" t="s">
        <v>21</v>
      </c>
      <c r="N100" s="2" t="s">
        <v>22</v>
      </c>
      <c r="O100" s="2" t="s">
        <v>335</v>
      </c>
      <c r="P100" s="4">
        <v>42559</v>
      </c>
      <c r="Q100" s="1" t="s">
        <v>23</v>
      </c>
    </row>
    <row r="101" spans="1:17" x14ac:dyDescent="0.25">
      <c r="A101" s="1" t="s">
        <v>336</v>
      </c>
      <c r="B101" s="6" t="s">
        <v>17</v>
      </c>
      <c r="C101" s="5" t="s">
        <v>83</v>
      </c>
      <c r="D101" s="5" t="s">
        <v>124</v>
      </c>
      <c r="E101" s="1" t="s">
        <v>18</v>
      </c>
      <c r="F101" s="5" t="s">
        <v>122</v>
      </c>
      <c r="G101" s="5" t="s">
        <v>24</v>
      </c>
      <c r="H101" s="1" t="s">
        <v>18</v>
      </c>
      <c r="I101" s="1" t="s">
        <v>18</v>
      </c>
      <c r="J101" s="2" t="s">
        <v>123</v>
      </c>
      <c r="K101" s="2" t="s">
        <v>25</v>
      </c>
      <c r="L101" s="3">
        <v>390.74</v>
      </c>
      <c r="M101" s="1" t="s">
        <v>21</v>
      </c>
      <c r="N101" s="2" t="s">
        <v>22</v>
      </c>
      <c r="O101" s="2" t="s">
        <v>337</v>
      </c>
      <c r="P101" s="4">
        <v>42559</v>
      </c>
      <c r="Q101" s="1" t="s">
        <v>23</v>
      </c>
    </row>
    <row r="102" spans="1:17" x14ac:dyDescent="0.25">
      <c r="A102" s="1" t="s">
        <v>338</v>
      </c>
      <c r="B102" s="6" t="s">
        <v>17</v>
      </c>
      <c r="C102" s="5" t="s">
        <v>83</v>
      </c>
      <c r="D102" s="5" t="s">
        <v>124</v>
      </c>
      <c r="E102" s="1" t="s">
        <v>18</v>
      </c>
      <c r="F102" s="5" t="s">
        <v>122</v>
      </c>
      <c r="G102" s="5" t="s">
        <v>24</v>
      </c>
      <c r="H102" s="1" t="s">
        <v>18</v>
      </c>
      <c r="I102" s="1" t="s">
        <v>18</v>
      </c>
      <c r="J102" s="2" t="s">
        <v>123</v>
      </c>
      <c r="K102" s="2" t="s">
        <v>25</v>
      </c>
      <c r="L102" s="3">
        <v>457.96000000000004</v>
      </c>
      <c r="M102" s="1" t="s">
        <v>21</v>
      </c>
      <c r="N102" s="2" t="s">
        <v>22</v>
      </c>
      <c r="O102" s="2" t="s">
        <v>339</v>
      </c>
      <c r="P102" s="4">
        <v>42559</v>
      </c>
      <c r="Q102" s="1" t="s">
        <v>23</v>
      </c>
    </row>
    <row r="103" spans="1:17" x14ac:dyDescent="0.25">
      <c r="A103" s="1" t="s">
        <v>340</v>
      </c>
      <c r="B103" s="6" t="s">
        <v>17</v>
      </c>
      <c r="C103" s="5" t="s">
        <v>83</v>
      </c>
      <c r="D103" s="5" t="s">
        <v>47</v>
      </c>
      <c r="E103" s="1" t="s">
        <v>18</v>
      </c>
      <c r="F103" s="5" t="s">
        <v>122</v>
      </c>
      <c r="G103" s="5" t="s">
        <v>24</v>
      </c>
      <c r="H103" s="1" t="s">
        <v>18</v>
      </c>
      <c r="I103" s="1" t="s">
        <v>18</v>
      </c>
      <c r="J103" s="2" t="s">
        <v>123</v>
      </c>
      <c r="K103" s="2" t="s">
        <v>25</v>
      </c>
      <c r="L103" s="3">
        <v>218.24</v>
      </c>
      <c r="M103" s="1" t="s">
        <v>21</v>
      </c>
      <c r="N103" s="2" t="s">
        <v>22</v>
      </c>
      <c r="O103" s="2" t="s">
        <v>341</v>
      </c>
      <c r="P103" s="4">
        <v>42559</v>
      </c>
      <c r="Q103" s="1" t="s">
        <v>23</v>
      </c>
    </row>
    <row r="104" spans="1:17" x14ac:dyDescent="0.25">
      <c r="A104" s="1" t="s">
        <v>342</v>
      </c>
      <c r="B104" s="6" t="s">
        <v>17</v>
      </c>
      <c r="C104" s="5" t="s">
        <v>83</v>
      </c>
      <c r="D104" s="5" t="s">
        <v>124</v>
      </c>
      <c r="E104" s="1" t="s">
        <v>18</v>
      </c>
      <c r="F104" s="5" t="s">
        <v>122</v>
      </c>
      <c r="G104" s="5" t="s">
        <v>24</v>
      </c>
      <c r="H104" s="1" t="s">
        <v>18</v>
      </c>
      <c r="I104" s="1" t="s">
        <v>18</v>
      </c>
      <c r="J104" s="2" t="s">
        <v>123</v>
      </c>
      <c r="K104" s="2" t="s">
        <v>25</v>
      </c>
      <c r="L104" s="3">
        <v>13.59</v>
      </c>
      <c r="M104" s="1" t="s">
        <v>21</v>
      </c>
      <c r="N104" s="2" t="s">
        <v>22</v>
      </c>
      <c r="O104" s="2" t="s">
        <v>343</v>
      </c>
      <c r="P104" s="4">
        <v>42559</v>
      </c>
      <c r="Q104" s="1" t="s">
        <v>23</v>
      </c>
    </row>
    <row r="105" spans="1:17" x14ac:dyDescent="0.25">
      <c r="A105" s="1" t="s">
        <v>344</v>
      </c>
      <c r="B105" s="6" t="s">
        <v>17</v>
      </c>
      <c r="C105" s="5" t="s">
        <v>83</v>
      </c>
      <c r="D105" s="5" t="s">
        <v>124</v>
      </c>
      <c r="E105" s="1" t="s">
        <v>18</v>
      </c>
      <c r="F105" s="5" t="s">
        <v>122</v>
      </c>
      <c r="G105" s="5" t="s">
        <v>24</v>
      </c>
      <c r="H105" s="1" t="s">
        <v>18</v>
      </c>
      <c r="I105" s="1" t="s">
        <v>18</v>
      </c>
      <c r="J105" s="2" t="s">
        <v>123</v>
      </c>
      <c r="K105" s="2" t="s">
        <v>25</v>
      </c>
      <c r="L105" s="3">
        <v>39.33</v>
      </c>
      <c r="M105" s="1" t="s">
        <v>21</v>
      </c>
      <c r="N105" s="2" t="s">
        <v>22</v>
      </c>
      <c r="O105" s="2" t="s">
        <v>343</v>
      </c>
      <c r="P105" s="4">
        <v>42559</v>
      </c>
      <c r="Q105" s="1" t="s">
        <v>23</v>
      </c>
    </row>
    <row r="106" spans="1:17" x14ac:dyDescent="0.25">
      <c r="A106" s="1" t="s">
        <v>345</v>
      </c>
      <c r="B106" s="6" t="s">
        <v>17</v>
      </c>
      <c r="C106" s="5" t="s">
        <v>83</v>
      </c>
      <c r="D106" s="5" t="s">
        <v>47</v>
      </c>
      <c r="E106" s="1" t="s">
        <v>18</v>
      </c>
      <c r="F106" s="5" t="s">
        <v>122</v>
      </c>
      <c r="G106" s="5" t="s">
        <v>24</v>
      </c>
      <c r="H106" s="1" t="s">
        <v>18</v>
      </c>
      <c r="I106" s="1" t="s">
        <v>18</v>
      </c>
      <c r="J106" s="2" t="s">
        <v>123</v>
      </c>
      <c r="K106" s="2" t="s">
        <v>25</v>
      </c>
      <c r="L106" s="3">
        <v>359.7</v>
      </c>
      <c r="M106" s="1" t="s">
        <v>21</v>
      </c>
      <c r="N106" s="2" t="s">
        <v>22</v>
      </c>
      <c r="O106" s="2" t="s">
        <v>346</v>
      </c>
      <c r="P106" s="4">
        <v>42405</v>
      </c>
      <c r="Q106" s="1" t="s">
        <v>23</v>
      </c>
    </row>
    <row r="107" spans="1:17" x14ac:dyDescent="0.25">
      <c r="A107" s="1" t="s">
        <v>348</v>
      </c>
      <c r="B107" s="6" t="s">
        <v>17</v>
      </c>
      <c r="C107" s="5" t="s">
        <v>83</v>
      </c>
      <c r="D107" s="5" t="s">
        <v>124</v>
      </c>
      <c r="E107" s="1" t="s">
        <v>18</v>
      </c>
      <c r="F107" s="5" t="s">
        <v>122</v>
      </c>
      <c r="G107" s="5" t="s">
        <v>24</v>
      </c>
      <c r="H107" s="1" t="s">
        <v>18</v>
      </c>
      <c r="I107" s="1" t="s">
        <v>18</v>
      </c>
      <c r="J107" s="2" t="s">
        <v>123</v>
      </c>
      <c r="K107" s="2" t="s">
        <v>25</v>
      </c>
      <c r="L107" s="3">
        <v>227.96</v>
      </c>
      <c r="M107" s="1" t="s">
        <v>21</v>
      </c>
      <c r="N107" s="2" t="s">
        <v>22</v>
      </c>
      <c r="O107" s="2" t="s">
        <v>349</v>
      </c>
      <c r="P107" s="4">
        <v>42405</v>
      </c>
      <c r="Q107" s="1" t="s">
        <v>23</v>
      </c>
    </row>
    <row r="108" spans="1:17" x14ac:dyDescent="0.25">
      <c r="A108" s="1" t="s">
        <v>350</v>
      </c>
      <c r="B108" s="6" t="s">
        <v>17</v>
      </c>
      <c r="C108" s="5" t="s">
        <v>83</v>
      </c>
      <c r="D108" s="5" t="s">
        <v>124</v>
      </c>
      <c r="E108" s="1" t="s">
        <v>18</v>
      </c>
      <c r="F108" s="5" t="s">
        <v>122</v>
      </c>
      <c r="G108" s="5" t="s">
        <v>24</v>
      </c>
      <c r="H108" s="1" t="s">
        <v>18</v>
      </c>
      <c r="I108" s="1" t="s">
        <v>18</v>
      </c>
      <c r="J108" s="2" t="s">
        <v>123</v>
      </c>
      <c r="K108" s="2" t="s">
        <v>25</v>
      </c>
      <c r="L108" s="3">
        <v>315.52</v>
      </c>
      <c r="M108" s="1" t="s">
        <v>21</v>
      </c>
      <c r="N108" s="2" t="s">
        <v>22</v>
      </c>
      <c r="O108" s="2" t="s">
        <v>351</v>
      </c>
      <c r="P108" s="4">
        <v>42405</v>
      </c>
      <c r="Q108" s="1" t="s">
        <v>23</v>
      </c>
    </row>
    <row r="109" spans="1:17" x14ac:dyDescent="0.25">
      <c r="A109" s="1" t="s">
        <v>352</v>
      </c>
      <c r="B109" s="6" t="s">
        <v>17</v>
      </c>
      <c r="C109" s="5" t="s">
        <v>83</v>
      </c>
      <c r="D109" s="5" t="s">
        <v>124</v>
      </c>
      <c r="E109" s="1" t="s">
        <v>18</v>
      </c>
      <c r="F109" s="5" t="s">
        <v>122</v>
      </c>
      <c r="G109" s="5" t="s">
        <v>24</v>
      </c>
      <c r="H109" s="1" t="s">
        <v>18</v>
      </c>
      <c r="I109" s="1" t="s">
        <v>18</v>
      </c>
      <c r="J109" s="2" t="s">
        <v>123</v>
      </c>
      <c r="K109" s="2" t="s">
        <v>25</v>
      </c>
      <c r="L109" s="3">
        <v>315.52</v>
      </c>
      <c r="M109" s="1" t="s">
        <v>21</v>
      </c>
      <c r="N109" s="2" t="s">
        <v>22</v>
      </c>
      <c r="O109" s="2" t="s">
        <v>353</v>
      </c>
      <c r="P109" s="4">
        <v>42405</v>
      </c>
      <c r="Q109" s="1" t="s">
        <v>23</v>
      </c>
    </row>
    <row r="110" spans="1:17" x14ac:dyDescent="0.25">
      <c r="A110" s="1" t="s">
        <v>354</v>
      </c>
      <c r="B110" s="6" t="s">
        <v>17</v>
      </c>
      <c r="C110" s="5" t="s">
        <v>83</v>
      </c>
      <c r="D110" s="5" t="s">
        <v>124</v>
      </c>
      <c r="E110" s="1" t="s">
        <v>18</v>
      </c>
      <c r="F110" s="5" t="s">
        <v>122</v>
      </c>
      <c r="G110" s="5" t="s">
        <v>24</v>
      </c>
      <c r="H110" s="1" t="s">
        <v>18</v>
      </c>
      <c r="I110" s="1" t="s">
        <v>18</v>
      </c>
      <c r="J110" s="2" t="s">
        <v>123</v>
      </c>
      <c r="K110" s="2" t="s">
        <v>25</v>
      </c>
      <c r="L110" s="3">
        <v>359.7</v>
      </c>
      <c r="M110" s="1" t="s">
        <v>21</v>
      </c>
      <c r="N110" s="2" t="s">
        <v>22</v>
      </c>
      <c r="O110" s="2" t="s">
        <v>355</v>
      </c>
      <c r="P110" s="4">
        <v>42405</v>
      </c>
      <c r="Q110" s="1" t="s">
        <v>23</v>
      </c>
    </row>
    <row r="111" spans="1:17" x14ac:dyDescent="0.25">
      <c r="A111" s="1" t="s">
        <v>356</v>
      </c>
      <c r="B111" s="6" t="s">
        <v>17</v>
      </c>
      <c r="C111" s="5" t="s">
        <v>83</v>
      </c>
      <c r="D111" s="5" t="s">
        <v>124</v>
      </c>
      <c r="E111" s="1" t="s">
        <v>18</v>
      </c>
      <c r="F111" s="5" t="s">
        <v>122</v>
      </c>
      <c r="G111" s="5" t="s">
        <v>24</v>
      </c>
      <c r="H111" s="1" t="s">
        <v>18</v>
      </c>
      <c r="I111" s="1" t="s">
        <v>18</v>
      </c>
      <c r="J111" s="2" t="s">
        <v>123</v>
      </c>
      <c r="K111" s="2" t="s">
        <v>25</v>
      </c>
      <c r="L111" s="3">
        <v>359.7</v>
      </c>
      <c r="M111" s="1" t="s">
        <v>21</v>
      </c>
      <c r="N111" s="2" t="s">
        <v>22</v>
      </c>
      <c r="O111" s="2" t="s">
        <v>357</v>
      </c>
      <c r="P111" s="4">
        <v>42405</v>
      </c>
      <c r="Q111" s="1" t="s">
        <v>23</v>
      </c>
    </row>
    <row r="112" spans="1:17" x14ac:dyDescent="0.25">
      <c r="A112" s="1" t="s">
        <v>358</v>
      </c>
      <c r="B112" s="6" t="s">
        <v>17</v>
      </c>
      <c r="C112" s="5" t="s">
        <v>83</v>
      </c>
      <c r="D112" s="5" t="s">
        <v>124</v>
      </c>
      <c r="E112" s="1" t="s">
        <v>18</v>
      </c>
      <c r="F112" s="5" t="s">
        <v>122</v>
      </c>
      <c r="G112" s="5" t="s">
        <v>24</v>
      </c>
      <c r="H112" s="1" t="s">
        <v>18</v>
      </c>
      <c r="I112" s="1" t="s">
        <v>18</v>
      </c>
      <c r="J112" s="2" t="s">
        <v>123</v>
      </c>
      <c r="K112" s="2" t="s">
        <v>25</v>
      </c>
      <c r="L112" s="3">
        <v>283.7</v>
      </c>
      <c r="M112" s="1" t="s">
        <v>21</v>
      </c>
      <c r="N112" s="2" t="s">
        <v>22</v>
      </c>
      <c r="O112" s="2" t="s">
        <v>359</v>
      </c>
      <c r="P112" s="4">
        <v>42437</v>
      </c>
      <c r="Q112" s="1" t="s">
        <v>23</v>
      </c>
    </row>
    <row r="113" spans="1:17" x14ac:dyDescent="0.25">
      <c r="A113" s="1" t="s">
        <v>360</v>
      </c>
      <c r="B113" s="6" t="s">
        <v>17</v>
      </c>
      <c r="C113" s="5" t="s">
        <v>83</v>
      </c>
      <c r="D113" s="5" t="s">
        <v>124</v>
      </c>
      <c r="E113" s="1" t="s">
        <v>18</v>
      </c>
      <c r="F113" s="5" t="s">
        <v>122</v>
      </c>
      <c r="G113" s="5" t="s">
        <v>24</v>
      </c>
      <c r="H113" s="1" t="s">
        <v>18</v>
      </c>
      <c r="I113" s="1" t="s">
        <v>18</v>
      </c>
      <c r="J113" s="2" t="s">
        <v>123</v>
      </c>
      <c r="K113" s="2" t="s">
        <v>25</v>
      </c>
      <c r="L113" s="3">
        <v>369.40000000000003</v>
      </c>
      <c r="M113" s="1" t="s">
        <v>21</v>
      </c>
      <c r="N113" s="2" t="s">
        <v>22</v>
      </c>
      <c r="O113" s="2" t="s">
        <v>361</v>
      </c>
      <c r="P113" s="4">
        <v>42437</v>
      </c>
      <c r="Q113" s="1" t="s">
        <v>23</v>
      </c>
    </row>
    <row r="114" spans="1:17" x14ac:dyDescent="0.25">
      <c r="A114" s="1" t="s">
        <v>362</v>
      </c>
      <c r="B114" s="6" t="s">
        <v>17</v>
      </c>
      <c r="C114" s="5" t="s">
        <v>83</v>
      </c>
      <c r="D114" s="5" t="s">
        <v>124</v>
      </c>
      <c r="E114" s="1" t="s">
        <v>18</v>
      </c>
      <c r="F114" s="5" t="s">
        <v>122</v>
      </c>
      <c r="G114" s="5" t="s">
        <v>24</v>
      </c>
      <c r="H114" s="1" t="s">
        <v>18</v>
      </c>
      <c r="I114" s="1" t="s">
        <v>18</v>
      </c>
      <c r="J114" s="2" t="s">
        <v>123</v>
      </c>
      <c r="K114" s="2" t="s">
        <v>25</v>
      </c>
      <c r="L114" s="3">
        <v>266.95999999999998</v>
      </c>
      <c r="M114" s="1" t="s">
        <v>21</v>
      </c>
      <c r="N114" s="2" t="s">
        <v>22</v>
      </c>
      <c r="O114" s="2" t="s">
        <v>363</v>
      </c>
      <c r="P114" s="4">
        <v>42437</v>
      </c>
      <c r="Q114" s="1" t="s">
        <v>23</v>
      </c>
    </row>
    <row r="115" spans="1:17" x14ac:dyDescent="0.25">
      <c r="A115" s="1" t="s">
        <v>366</v>
      </c>
      <c r="B115" s="6" t="s">
        <v>17</v>
      </c>
      <c r="C115" s="5" t="s">
        <v>83</v>
      </c>
      <c r="D115" s="5" t="s">
        <v>124</v>
      </c>
      <c r="E115" s="1" t="s">
        <v>18</v>
      </c>
      <c r="F115" s="5" t="s">
        <v>122</v>
      </c>
      <c r="G115" s="5" t="s">
        <v>24</v>
      </c>
      <c r="H115" s="1" t="s">
        <v>18</v>
      </c>
      <c r="I115" s="1" t="s">
        <v>18</v>
      </c>
      <c r="J115" s="2" t="s">
        <v>123</v>
      </c>
      <c r="K115" s="2" t="s">
        <v>25</v>
      </c>
      <c r="L115" s="3">
        <v>87.55</v>
      </c>
      <c r="M115" s="1" t="s">
        <v>21</v>
      </c>
      <c r="N115" s="2" t="s">
        <v>22</v>
      </c>
      <c r="O115" s="2" t="s">
        <v>349</v>
      </c>
      <c r="P115" s="4">
        <v>42437</v>
      </c>
      <c r="Q115" s="1" t="s">
        <v>23</v>
      </c>
    </row>
    <row r="116" spans="1:17" x14ac:dyDescent="0.25">
      <c r="A116" s="1" t="s">
        <v>367</v>
      </c>
      <c r="B116" s="6" t="s">
        <v>17</v>
      </c>
      <c r="C116" s="5" t="s">
        <v>83</v>
      </c>
      <c r="D116" s="5" t="s">
        <v>124</v>
      </c>
      <c r="E116" s="1" t="s">
        <v>18</v>
      </c>
      <c r="F116" s="5" t="s">
        <v>122</v>
      </c>
      <c r="G116" s="5" t="s">
        <v>24</v>
      </c>
      <c r="H116" s="1" t="s">
        <v>18</v>
      </c>
      <c r="I116" s="1" t="s">
        <v>18</v>
      </c>
      <c r="J116" s="2" t="s">
        <v>123</v>
      </c>
      <c r="K116" s="2" t="s">
        <v>25</v>
      </c>
      <c r="L116" s="3">
        <v>380.5</v>
      </c>
      <c r="M116" s="1" t="s">
        <v>21</v>
      </c>
      <c r="N116" s="2" t="s">
        <v>22</v>
      </c>
      <c r="O116" s="2" t="s">
        <v>368</v>
      </c>
      <c r="P116" s="4">
        <v>42437</v>
      </c>
      <c r="Q116" s="1" t="s">
        <v>23</v>
      </c>
    </row>
    <row r="117" spans="1:17" x14ac:dyDescent="0.25">
      <c r="A117" s="1" t="s">
        <v>373</v>
      </c>
      <c r="B117" s="6" t="s">
        <v>17</v>
      </c>
      <c r="C117" s="5" t="s">
        <v>83</v>
      </c>
      <c r="D117" s="5" t="s">
        <v>124</v>
      </c>
      <c r="E117" s="1" t="s">
        <v>18</v>
      </c>
      <c r="F117" s="5" t="s">
        <v>122</v>
      </c>
      <c r="G117" s="5" t="s">
        <v>24</v>
      </c>
      <c r="H117" s="1" t="s">
        <v>18</v>
      </c>
      <c r="I117" s="1" t="s">
        <v>18</v>
      </c>
      <c r="J117" s="2" t="s">
        <v>123</v>
      </c>
      <c r="K117" s="2" t="s">
        <v>25</v>
      </c>
      <c r="L117" s="3">
        <v>434.58</v>
      </c>
      <c r="M117" s="1" t="s">
        <v>21</v>
      </c>
      <c r="N117" s="2" t="s">
        <v>22</v>
      </c>
      <c r="O117" s="2" t="s">
        <v>374</v>
      </c>
      <c r="P117" s="4">
        <v>42466</v>
      </c>
      <c r="Q117" s="1" t="s">
        <v>23</v>
      </c>
    </row>
    <row r="118" spans="1:17" x14ac:dyDescent="0.25">
      <c r="A118" s="1" t="s">
        <v>375</v>
      </c>
      <c r="B118" s="6" t="s">
        <v>17</v>
      </c>
      <c r="C118" s="5" t="s">
        <v>83</v>
      </c>
      <c r="D118" s="5" t="s">
        <v>124</v>
      </c>
      <c r="E118" s="1" t="s">
        <v>18</v>
      </c>
      <c r="F118" s="5" t="s">
        <v>122</v>
      </c>
      <c r="G118" s="5" t="s">
        <v>24</v>
      </c>
      <c r="H118" s="1" t="s">
        <v>18</v>
      </c>
      <c r="I118" s="1" t="s">
        <v>18</v>
      </c>
      <c r="J118" s="2" t="s">
        <v>123</v>
      </c>
      <c r="K118" s="2" t="s">
        <v>25</v>
      </c>
      <c r="L118" s="3">
        <v>401.99</v>
      </c>
      <c r="M118" s="1" t="s">
        <v>21</v>
      </c>
      <c r="N118" s="2" t="s">
        <v>22</v>
      </c>
      <c r="O118" s="2" t="s">
        <v>376</v>
      </c>
      <c r="P118" s="4">
        <v>42466</v>
      </c>
      <c r="Q118" s="1" t="s">
        <v>23</v>
      </c>
    </row>
    <row r="119" spans="1:17" x14ac:dyDescent="0.25">
      <c r="A119" s="1" t="s">
        <v>379</v>
      </c>
      <c r="B119" s="6" t="s">
        <v>17</v>
      </c>
      <c r="C119" s="5" t="s">
        <v>83</v>
      </c>
      <c r="D119" s="5" t="s">
        <v>124</v>
      </c>
      <c r="E119" s="1" t="s">
        <v>18</v>
      </c>
      <c r="F119" s="5" t="s">
        <v>122</v>
      </c>
      <c r="G119" s="5" t="s">
        <v>24</v>
      </c>
      <c r="H119" s="1" t="s">
        <v>18</v>
      </c>
      <c r="I119" s="1" t="s">
        <v>18</v>
      </c>
      <c r="J119" s="2" t="s">
        <v>123</v>
      </c>
      <c r="K119" s="2" t="s">
        <v>25</v>
      </c>
      <c r="L119" s="3">
        <v>401.99</v>
      </c>
      <c r="M119" s="1" t="s">
        <v>21</v>
      </c>
      <c r="N119" s="2" t="s">
        <v>22</v>
      </c>
      <c r="O119" s="2" t="s">
        <v>380</v>
      </c>
      <c r="P119" s="4">
        <v>42466</v>
      </c>
      <c r="Q119" s="1" t="s">
        <v>23</v>
      </c>
    </row>
    <row r="120" spans="1:17" x14ac:dyDescent="0.25">
      <c r="A120" s="1" t="s">
        <v>381</v>
      </c>
      <c r="B120" s="6" t="s">
        <v>17</v>
      </c>
      <c r="C120" s="5" t="s">
        <v>83</v>
      </c>
      <c r="D120" s="5" t="s">
        <v>50</v>
      </c>
      <c r="E120" s="1" t="s">
        <v>18</v>
      </c>
      <c r="F120" s="5" t="s">
        <v>122</v>
      </c>
      <c r="G120" s="5" t="s">
        <v>24</v>
      </c>
      <c r="H120" s="1" t="s">
        <v>18</v>
      </c>
      <c r="I120" s="1" t="s">
        <v>18</v>
      </c>
      <c r="J120" s="2" t="s">
        <v>123</v>
      </c>
      <c r="K120" s="2" t="s">
        <v>25</v>
      </c>
      <c r="L120" s="3">
        <v>243.96</v>
      </c>
      <c r="M120" s="1" t="s">
        <v>21</v>
      </c>
      <c r="N120" s="2" t="s">
        <v>22</v>
      </c>
      <c r="O120" s="2" t="s">
        <v>299</v>
      </c>
      <c r="P120" s="4">
        <v>42466</v>
      </c>
      <c r="Q120" s="1" t="s">
        <v>23</v>
      </c>
    </row>
    <row r="121" spans="1:17" x14ac:dyDescent="0.25">
      <c r="A121" s="1" t="s">
        <v>382</v>
      </c>
      <c r="B121" s="6" t="s">
        <v>17</v>
      </c>
      <c r="C121" s="5" t="s">
        <v>83</v>
      </c>
      <c r="D121" s="5" t="s">
        <v>124</v>
      </c>
      <c r="E121" s="1" t="s">
        <v>18</v>
      </c>
      <c r="F121" s="5" t="s">
        <v>122</v>
      </c>
      <c r="G121" s="5" t="s">
        <v>24</v>
      </c>
      <c r="H121" s="1" t="s">
        <v>18</v>
      </c>
      <c r="I121" s="1" t="s">
        <v>18</v>
      </c>
      <c r="J121" s="2" t="s">
        <v>123</v>
      </c>
      <c r="K121" s="2" t="s">
        <v>25</v>
      </c>
      <c r="L121" s="3">
        <v>369.40000000000003</v>
      </c>
      <c r="M121" s="1" t="s">
        <v>21</v>
      </c>
      <c r="N121" s="2" t="s">
        <v>22</v>
      </c>
      <c r="O121" s="2" t="s">
        <v>383</v>
      </c>
      <c r="P121" s="4">
        <v>42466</v>
      </c>
      <c r="Q121" s="1" t="s">
        <v>23</v>
      </c>
    </row>
    <row r="122" spans="1:17" x14ac:dyDescent="0.25">
      <c r="A122" s="1" t="s">
        <v>384</v>
      </c>
      <c r="B122" s="6" t="s">
        <v>17</v>
      </c>
      <c r="C122" s="5" t="s">
        <v>83</v>
      </c>
      <c r="D122" s="5" t="s">
        <v>124</v>
      </c>
      <c r="E122" s="1" t="s">
        <v>18</v>
      </c>
      <c r="F122" s="5" t="s">
        <v>122</v>
      </c>
      <c r="G122" s="5" t="s">
        <v>24</v>
      </c>
      <c r="H122" s="1" t="s">
        <v>18</v>
      </c>
      <c r="I122" s="1" t="s">
        <v>18</v>
      </c>
      <c r="J122" s="2" t="s">
        <v>123</v>
      </c>
      <c r="K122" s="2" t="s">
        <v>25</v>
      </c>
      <c r="L122" s="3">
        <v>419.40000000000003</v>
      </c>
      <c r="M122" s="1" t="s">
        <v>21</v>
      </c>
      <c r="N122" s="2" t="s">
        <v>22</v>
      </c>
      <c r="O122" s="2" t="s">
        <v>385</v>
      </c>
      <c r="P122" s="4">
        <v>42318</v>
      </c>
      <c r="Q122" s="1" t="s">
        <v>23</v>
      </c>
    </row>
    <row r="123" spans="1:17" x14ac:dyDescent="0.25">
      <c r="A123" s="1" t="s">
        <v>386</v>
      </c>
      <c r="B123" s="6" t="s">
        <v>17</v>
      </c>
      <c r="C123" s="5" t="s">
        <v>83</v>
      </c>
      <c r="D123" s="5" t="s">
        <v>124</v>
      </c>
      <c r="E123" s="1" t="s">
        <v>18</v>
      </c>
      <c r="F123" s="5" t="s">
        <v>122</v>
      </c>
      <c r="G123" s="5" t="s">
        <v>24</v>
      </c>
      <c r="H123" s="1" t="s">
        <v>18</v>
      </c>
      <c r="I123" s="1" t="s">
        <v>18</v>
      </c>
      <c r="J123" s="2" t="s">
        <v>123</v>
      </c>
      <c r="K123" s="2" t="s">
        <v>25</v>
      </c>
      <c r="L123" s="3">
        <v>153.92000000000002</v>
      </c>
      <c r="M123" s="1" t="s">
        <v>21</v>
      </c>
      <c r="N123" s="2" t="s">
        <v>22</v>
      </c>
      <c r="O123" s="2" t="s">
        <v>253</v>
      </c>
      <c r="P123" s="4">
        <v>42318</v>
      </c>
      <c r="Q123" s="1" t="s">
        <v>23</v>
      </c>
    </row>
    <row r="124" spans="1:17" x14ac:dyDescent="0.25">
      <c r="A124" s="1" t="s">
        <v>387</v>
      </c>
      <c r="B124" s="6" t="s">
        <v>17</v>
      </c>
      <c r="C124" s="5" t="s">
        <v>83</v>
      </c>
      <c r="D124" s="5" t="s">
        <v>124</v>
      </c>
      <c r="E124" s="1" t="s">
        <v>18</v>
      </c>
      <c r="F124" s="5" t="s">
        <v>122</v>
      </c>
      <c r="G124" s="5" t="s">
        <v>24</v>
      </c>
      <c r="H124" s="1" t="s">
        <v>18</v>
      </c>
      <c r="I124" s="1" t="s">
        <v>18</v>
      </c>
      <c r="J124" s="2" t="s">
        <v>123</v>
      </c>
      <c r="K124" s="2" t="s">
        <v>25</v>
      </c>
      <c r="L124" s="3">
        <v>419.40000000000003</v>
      </c>
      <c r="M124" s="1" t="s">
        <v>21</v>
      </c>
      <c r="N124" s="2" t="s">
        <v>22</v>
      </c>
      <c r="O124" s="2" t="s">
        <v>388</v>
      </c>
      <c r="P124" s="4">
        <v>42318</v>
      </c>
      <c r="Q124" s="1" t="s">
        <v>23</v>
      </c>
    </row>
    <row r="125" spans="1:17" x14ac:dyDescent="0.25">
      <c r="A125" s="1" t="s">
        <v>389</v>
      </c>
      <c r="B125" s="6" t="s">
        <v>17</v>
      </c>
      <c r="C125" s="5" t="s">
        <v>83</v>
      </c>
      <c r="D125" s="5" t="s">
        <v>49</v>
      </c>
      <c r="E125" s="1" t="s">
        <v>18</v>
      </c>
      <c r="F125" s="5" t="s">
        <v>122</v>
      </c>
      <c r="G125" s="5" t="s">
        <v>27</v>
      </c>
      <c r="H125" s="1" t="s">
        <v>18</v>
      </c>
      <c r="I125" s="1" t="s">
        <v>18</v>
      </c>
      <c r="J125" s="2" t="s">
        <v>123</v>
      </c>
      <c r="K125" s="2" t="s">
        <v>25</v>
      </c>
      <c r="L125" s="3">
        <v>154</v>
      </c>
      <c r="M125" s="1" t="s">
        <v>21</v>
      </c>
      <c r="N125" s="2" t="s">
        <v>22</v>
      </c>
      <c r="O125" s="2" t="s">
        <v>390</v>
      </c>
      <c r="P125" s="4">
        <v>42318</v>
      </c>
      <c r="Q125" s="1" t="s">
        <v>23</v>
      </c>
    </row>
    <row r="126" spans="1:17" x14ac:dyDescent="0.25">
      <c r="A126" s="1" t="s">
        <v>392</v>
      </c>
      <c r="B126" s="6" t="s">
        <v>17</v>
      </c>
      <c r="C126" s="5" t="s">
        <v>83</v>
      </c>
      <c r="D126" s="5" t="s">
        <v>124</v>
      </c>
      <c r="E126" s="1" t="s">
        <v>18</v>
      </c>
      <c r="F126" s="5" t="s">
        <v>122</v>
      </c>
      <c r="G126" s="5" t="s">
        <v>24</v>
      </c>
      <c r="H126" s="1" t="s">
        <v>18</v>
      </c>
      <c r="I126" s="1" t="s">
        <v>18</v>
      </c>
      <c r="J126" s="2" t="s">
        <v>123</v>
      </c>
      <c r="K126" s="2" t="s">
        <v>25</v>
      </c>
      <c r="L126" s="3">
        <v>32.74</v>
      </c>
      <c r="M126" s="1" t="s">
        <v>21</v>
      </c>
      <c r="N126" s="2" t="s">
        <v>22</v>
      </c>
      <c r="O126" s="2" t="s">
        <v>255</v>
      </c>
      <c r="P126" s="4">
        <v>42318</v>
      </c>
      <c r="Q126" s="1" t="s">
        <v>23</v>
      </c>
    </row>
    <row r="127" spans="1:17" x14ac:dyDescent="0.25">
      <c r="A127" s="1" t="s">
        <v>394</v>
      </c>
      <c r="B127" s="6" t="s">
        <v>17</v>
      </c>
      <c r="C127" s="5" t="s">
        <v>83</v>
      </c>
      <c r="D127" s="5" t="s">
        <v>124</v>
      </c>
      <c r="E127" s="1" t="s">
        <v>18</v>
      </c>
      <c r="F127" s="5" t="s">
        <v>122</v>
      </c>
      <c r="G127" s="5" t="s">
        <v>24</v>
      </c>
      <c r="H127" s="1" t="s">
        <v>18</v>
      </c>
      <c r="I127" s="1" t="s">
        <v>18</v>
      </c>
      <c r="J127" s="2" t="s">
        <v>123</v>
      </c>
      <c r="K127" s="2" t="s">
        <v>25</v>
      </c>
      <c r="L127" s="3">
        <v>153.92000000000002</v>
      </c>
      <c r="M127" s="1" t="s">
        <v>21</v>
      </c>
      <c r="N127" s="2" t="s">
        <v>22</v>
      </c>
      <c r="O127" s="2" t="s">
        <v>209</v>
      </c>
      <c r="P127" s="4">
        <v>42346</v>
      </c>
      <c r="Q127" s="1" t="s">
        <v>23</v>
      </c>
    </row>
    <row r="128" spans="1:17" x14ac:dyDescent="0.25">
      <c r="A128" s="1" t="s">
        <v>395</v>
      </c>
      <c r="B128" s="6" t="s">
        <v>17</v>
      </c>
      <c r="C128" s="5" t="s">
        <v>83</v>
      </c>
      <c r="D128" s="5" t="s">
        <v>50</v>
      </c>
      <c r="E128" s="1" t="s">
        <v>18</v>
      </c>
      <c r="F128" s="5" t="s">
        <v>122</v>
      </c>
      <c r="G128" s="5" t="s">
        <v>24</v>
      </c>
      <c r="H128" s="1" t="s">
        <v>18</v>
      </c>
      <c r="I128" s="1" t="s">
        <v>18</v>
      </c>
      <c r="J128" s="2" t="s">
        <v>123</v>
      </c>
      <c r="K128" s="2" t="s">
        <v>25</v>
      </c>
      <c r="L128" s="3">
        <v>32.75</v>
      </c>
      <c r="M128" s="1" t="s">
        <v>21</v>
      </c>
      <c r="N128" s="2" t="s">
        <v>22</v>
      </c>
      <c r="O128" s="2" t="s">
        <v>396</v>
      </c>
      <c r="P128" s="4">
        <v>42346</v>
      </c>
      <c r="Q128" s="1" t="s">
        <v>23</v>
      </c>
    </row>
    <row r="129" spans="1:17" x14ac:dyDescent="0.25">
      <c r="A129" s="1" t="s">
        <v>397</v>
      </c>
      <c r="B129" s="6" t="s">
        <v>17</v>
      </c>
      <c r="C129" s="5" t="s">
        <v>83</v>
      </c>
      <c r="D129" s="5" t="s">
        <v>124</v>
      </c>
      <c r="E129" s="1" t="s">
        <v>18</v>
      </c>
      <c r="F129" s="5" t="s">
        <v>122</v>
      </c>
      <c r="G129" s="5" t="s">
        <v>24</v>
      </c>
      <c r="H129" s="1" t="s">
        <v>18</v>
      </c>
      <c r="I129" s="1" t="s">
        <v>18</v>
      </c>
      <c r="J129" s="2" t="s">
        <v>123</v>
      </c>
      <c r="K129" s="2" t="s">
        <v>25</v>
      </c>
      <c r="L129" s="3">
        <v>199.96</v>
      </c>
      <c r="M129" s="1" t="s">
        <v>21</v>
      </c>
      <c r="N129" s="2" t="s">
        <v>22</v>
      </c>
      <c r="O129" s="2" t="s">
        <v>209</v>
      </c>
      <c r="P129" s="4">
        <v>42346</v>
      </c>
      <c r="Q129" s="1" t="s">
        <v>23</v>
      </c>
    </row>
    <row r="130" spans="1:17" x14ac:dyDescent="0.25">
      <c r="A130" s="1" t="s">
        <v>398</v>
      </c>
      <c r="B130" s="6" t="s">
        <v>17</v>
      </c>
      <c r="C130" s="5" t="s">
        <v>83</v>
      </c>
      <c r="D130" s="5" t="s">
        <v>50</v>
      </c>
      <c r="E130" s="1" t="s">
        <v>18</v>
      </c>
      <c r="F130" s="5" t="s">
        <v>122</v>
      </c>
      <c r="G130" s="5" t="s">
        <v>24</v>
      </c>
      <c r="H130" s="1" t="s">
        <v>18</v>
      </c>
      <c r="I130" s="1" t="s">
        <v>18</v>
      </c>
      <c r="J130" s="2" t="s">
        <v>123</v>
      </c>
      <c r="K130" s="2" t="s">
        <v>25</v>
      </c>
      <c r="L130" s="3">
        <v>288.40000000000003</v>
      </c>
      <c r="M130" s="1" t="s">
        <v>21</v>
      </c>
      <c r="N130" s="2" t="s">
        <v>22</v>
      </c>
      <c r="O130" s="2" t="s">
        <v>396</v>
      </c>
      <c r="P130" s="4">
        <v>42346</v>
      </c>
      <c r="Q130" s="1" t="s">
        <v>23</v>
      </c>
    </row>
    <row r="131" spans="1:17" x14ac:dyDescent="0.25">
      <c r="A131" s="1" t="s">
        <v>399</v>
      </c>
      <c r="B131" s="6" t="s">
        <v>17</v>
      </c>
      <c r="C131" s="5" t="s">
        <v>83</v>
      </c>
      <c r="D131" s="5" t="s">
        <v>124</v>
      </c>
      <c r="E131" s="1" t="s">
        <v>18</v>
      </c>
      <c r="F131" s="5" t="s">
        <v>122</v>
      </c>
      <c r="G131" s="5" t="s">
        <v>24</v>
      </c>
      <c r="H131" s="1" t="s">
        <v>18</v>
      </c>
      <c r="I131" s="1" t="s">
        <v>18</v>
      </c>
      <c r="J131" s="2" t="s">
        <v>123</v>
      </c>
      <c r="K131" s="2" t="s">
        <v>25</v>
      </c>
      <c r="L131" s="3">
        <v>10.3</v>
      </c>
      <c r="M131" s="1" t="s">
        <v>21</v>
      </c>
      <c r="N131" s="2" t="s">
        <v>22</v>
      </c>
      <c r="O131" s="2" t="s">
        <v>193</v>
      </c>
      <c r="P131" s="4">
        <v>42346</v>
      </c>
      <c r="Q131" s="1" t="s">
        <v>23</v>
      </c>
    </row>
    <row r="132" spans="1:17" x14ac:dyDescent="0.25">
      <c r="A132" s="1" t="s">
        <v>129</v>
      </c>
      <c r="B132" s="6" t="s">
        <v>17</v>
      </c>
      <c r="C132" s="5" t="s">
        <v>83</v>
      </c>
      <c r="D132" s="5" t="s">
        <v>127</v>
      </c>
      <c r="E132" s="1" t="s">
        <v>18</v>
      </c>
      <c r="F132" s="5" t="s">
        <v>122</v>
      </c>
      <c r="G132" s="5" t="s">
        <v>19</v>
      </c>
      <c r="H132" s="1" t="s">
        <v>18</v>
      </c>
      <c r="I132" s="1" t="s">
        <v>18</v>
      </c>
      <c r="J132" s="2" t="s">
        <v>123</v>
      </c>
      <c r="K132" s="2" t="s">
        <v>20</v>
      </c>
      <c r="L132" s="3">
        <v>126.69</v>
      </c>
      <c r="M132" s="1" t="s">
        <v>21</v>
      </c>
      <c r="N132" s="2" t="s">
        <v>22</v>
      </c>
      <c r="O132" s="2" t="s">
        <v>55</v>
      </c>
      <c r="P132" s="4">
        <v>42270</v>
      </c>
      <c r="Q132" s="1" t="s">
        <v>23</v>
      </c>
    </row>
    <row r="133" spans="1:17" x14ac:dyDescent="0.25">
      <c r="A133" s="1" t="s">
        <v>134</v>
      </c>
      <c r="B133" s="6" t="s">
        <v>17</v>
      </c>
      <c r="C133" s="5" t="s">
        <v>83</v>
      </c>
      <c r="D133" s="5" t="s">
        <v>47</v>
      </c>
      <c r="E133" s="1" t="s">
        <v>18</v>
      </c>
      <c r="F133" s="5" t="s">
        <v>122</v>
      </c>
      <c r="G133" s="5" t="s">
        <v>19</v>
      </c>
      <c r="H133" s="1" t="s">
        <v>18</v>
      </c>
      <c r="I133" s="1" t="s">
        <v>18</v>
      </c>
      <c r="J133" s="2" t="s">
        <v>123</v>
      </c>
      <c r="K133" s="2" t="s">
        <v>20</v>
      </c>
      <c r="L133" s="3">
        <v>313.54000000000002</v>
      </c>
      <c r="M133" s="1" t="s">
        <v>21</v>
      </c>
      <c r="N133" s="2" t="s">
        <v>22</v>
      </c>
      <c r="O133" s="2" t="s">
        <v>57</v>
      </c>
      <c r="P133" s="4">
        <v>42293</v>
      </c>
      <c r="Q133" s="1" t="s">
        <v>23</v>
      </c>
    </row>
    <row r="134" spans="1:17" x14ac:dyDescent="0.25">
      <c r="A134" s="1" t="s">
        <v>138</v>
      </c>
      <c r="B134" s="6" t="s">
        <v>17</v>
      </c>
      <c r="C134" s="5" t="s">
        <v>83</v>
      </c>
      <c r="D134" s="5" t="s">
        <v>127</v>
      </c>
      <c r="E134" s="1" t="s">
        <v>18</v>
      </c>
      <c r="F134" s="5" t="s">
        <v>122</v>
      </c>
      <c r="G134" s="5" t="s">
        <v>19</v>
      </c>
      <c r="H134" s="1" t="s">
        <v>18</v>
      </c>
      <c r="I134" s="1" t="s">
        <v>18</v>
      </c>
      <c r="J134" s="2" t="s">
        <v>123</v>
      </c>
      <c r="K134" s="2" t="s">
        <v>20</v>
      </c>
      <c r="L134" s="3">
        <v>84.850000000000009</v>
      </c>
      <c r="M134" s="1" t="s">
        <v>21</v>
      </c>
      <c r="N134" s="2" t="s">
        <v>22</v>
      </c>
      <c r="O134" s="2" t="s">
        <v>57</v>
      </c>
      <c r="P134" s="4">
        <v>42293</v>
      </c>
      <c r="Q134" s="1" t="s">
        <v>23</v>
      </c>
    </row>
    <row r="135" spans="1:17" x14ac:dyDescent="0.25">
      <c r="A135" s="1" t="s">
        <v>139</v>
      </c>
      <c r="B135" s="6" t="s">
        <v>17</v>
      </c>
      <c r="C135" s="5" t="s">
        <v>83</v>
      </c>
      <c r="D135" s="5" t="s">
        <v>47</v>
      </c>
      <c r="E135" s="1" t="s">
        <v>18</v>
      </c>
      <c r="F135" s="5" t="s">
        <v>122</v>
      </c>
      <c r="G135" s="5" t="s">
        <v>19</v>
      </c>
      <c r="H135" s="1" t="s">
        <v>18</v>
      </c>
      <c r="I135" s="1" t="s">
        <v>18</v>
      </c>
      <c r="J135" s="2" t="s">
        <v>123</v>
      </c>
      <c r="K135" s="2" t="s">
        <v>20</v>
      </c>
      <c r="L135" s="3">
        <v>8.120000000000001</v>
      </c>
      <c r="M135" s="1" t="s">
        <v>21</v>
      </c>
      <c r="N135" s="2" t="s">
        <v>22</v>
      </c>
      <c r="O135" s="2" t="s">
        <v>57</v>
      </c>
      <c r="P135" s="4">
        <v>42293</v>
      </c>
      <c r="Q135" s="1" t="s">
        <v>23</v>
      </c>
    </row>
    <row r="136" spans="1:17" x14ac:dyDescent="0.25">
      <c r="A136" s="1" t="s">
        <v>140</v>
      </c>
      <c r="B136" s="6" t="s">
        <v>17</v>
      </c>
      <c r="C136" s="5" t="s">
        <v>83</v>
      </c>
      <c r="D136" s="5" t="s">
        <v>47</v>
      </c>
      <c r="E136" s="1" t="s">
        <v>18</v>
      </c>
      <c r="F136" s="5" t="s">
        <v>122</v>
      </c>
      <c r="G136" s="5" t="s">
        <v>19</v>
      </c>
      <c r="H136" s="1" t="s">
        <v>18</v>
      </c>
      <c r="I136" s="1" t="s">
        <v>18</v>
      </c>
      <c r="J136" s="2" t="s">
        <v>123</v>
      </c>
      <c r="K136" s="2" t="s">
        <v>20</v>
      </c>
      <c r="L136" s="3">
        <v>21.13</v>
      </c>
      <c r="M136" s="1" t="s">
        <v>21</v>
      </c>
      <c r="N136" s="2" t="s">
        <v>22</v>
      </c>
      <c r="O136" s="2" t="s">
        <v>69</v>
      </c>
      <c r="P136" s="4">
        <v>42516</v>
      </c>
      <c r="Q136" s="1" t="s">
        <v>23</v>
      </c>
    </row>
    <row r="137" spans="1:17" x14ac:dyDescent="0.25">
      <c r="A137" s="1" t="s">
        <v>141</v>
      </c>
      <c r="B137" s="6" t="s">
        <v>17</v>
      </c>
      <c r="C137" s="5" t="s">
        <v>83</v>
      </c>
      <c r="D137" s="5" t="s">
        <v>38</v>
      </c>
      <c r="E137" s="1" t="s">
        <v>18</v>
      </c>
      <c r="F137" s="5" t="s">
        <v>122</v>
      </c>
      <c r="G137" s="5" t="s">
        <v>19</v>
      </c>
      <c r="H137" s="1" t="s">
        <v>18</v>
      </c>
      <c r="I137" s="1" t="s">
        <v>18</v>
      </c>
      <c r="J137" s="2" t="s">
        <v>123</v>
      </c>
      <c r="K137" s="2" t="s">
        <v>20</v>
      </c>
      <c r="L137" s="3">
        <v>13.780000000000001</v>
      </c>
      <c r="M137" s="1" t="s">
        <v>21</v>
      </c>
      <c r="N137" s="2" t="s">
        <v>22</v>
      </c>
      <c r="O137" s="2" t="s">
        <v>69</v>
      </c>
      <c r="P137" s="4">
        <v>42516</v>
      </c>
      <c r="Q137" s="1" t="s">
        <v>23</v>
      </c>
    </row>
    <row r="138" spans="1:17" x14ac:dyDescent="0.25">
      <c r="A138" s="1" t="s">
        <v>141</v>
      </c>
      <c r="B138" s="6" t="s">
        <v>17</v>
      </c>
      <c r="C138" s="5" t="s">
        <v>83</v>
      </c>
      <c r="D138" s="5" t="s">
        <v>142</v>
      </c>
      <c r="E138" s="1" t="s">
        <v>18</v>
      </c>
      <c r="F138" s="5" t="s">
        <v>122</v>
      </c>
      <c r="G138" s="5" t="s">
        <v>19</v>
      </c>
      <c r="H138" s="1" t="s">
        <v>18</v>
      </c>
      <c r="I138" s="1" t="s">
        <v>18</v>
      </c>
      <c r="J138" s="2" t="s">
        <v>123</v>
      </c>
      <c r="K138" s="2" t="s">
        <v>20</v>
      </c>
      <c r="L138" s="3">
        <v>62</v>
      </c>
      <c r="M138" s="1" t="s">
        <v>21</v>
      </c>
      <c r="N138" s="2" t="s">
        <v>22</v>
      </c>
      <c r="O138" s="2" t="s">
        <v>69</v>
      </c>
      <c r="P138" s="4">
        <v>42516</v>
      </c>
      <c r="Q138" s="1" t="s">
        <v>23</v>
      </c>
    </row>
    <row r="139" spans="1:17" x14ac:dyDescent="0.25">
      <c r="A139" s="1" t="s">
        <v>141</v>
      </c>
      <c r="B139" s="6" t="s">
        <v>17</v>
      </c>
      <c r="C139" s="5" t="s">
        <v>83</v>
      </c>
      <c r="D139" s="5" t="s">
        <v>50</v>
      </c>
      <c r="E139" s="1" t="s">
        <v>18</v>
      </c>
      <c r="F139" s="5" t="s">
        <v>122</v>
      </c>
      <c r="G139" s="5" t="s">
        <v>19</v>
      </c>
      <c r="H139" s="1" t="s">
        <v>18</v>
      </c>
      <c r="I139" s="1" t="s">
        <v>18</v>
      </c>
      <c r="J139" s="2" t="s">
        <v>123</v>
      </c>
      <c r="K139" s="2" t="s">
        <v>20</v>
      </c>
      <c r="L139" s="3">
        <v>14.19</v>
      </c>
      <c r="M139" s="1" t="s">
        <v>21</v>
      </c>
      <c r="N139" s="2" t="s">
        <v>22</v>
      </c>
      <c r="O139" s="2" t="s">
        <v>69</v>
      </c>
      <c r="P139" s="4">
        <v>42516</v>
      </c>
      <c r="Q139" s="1" t="s">
        <v>23</v>
      </c>
    </row>
    <row r="140" spans="1:17" x14ac:dyDescent="0.25">
      <c r="A140" s="1" t="s">
        <v>141</v>
      </c>
      <c r="B140" s="6" t="s">
        <v>17</v>
      </c>
      <c r="C140" s="5" t="s">
        <v>83</v>
      </c>
      <c r="D140" s="5" t="s">
        <v>47</v>
      </c>
      <c r="E140" s="1" t="s">
        <v>18</v>
      </c>
      <c r="F140" s="5" t="s">
        <v>122</v>
      </c>
      <c r="G140" s="5" t="s">
        <v>19</v>
      </c>
      <c r="H140" s="1" t="s">
        <v>18</v>
      </c>
      <c r="I140" s="1" t="s">
        <v>18</v>
      </c>
      <c r="J140" s="2" t="s">
        <v>123</v>
      </c>
      <c r="K140" s="2" t="s">
        <v>20</v>
      </c>
      <c r="L140" s="3">
        <v>6.8900000000000006</v>
      </c>
      <c r="M140" s="1" t="s">
        <v>21</v>
      </c>
      <c r="N140" s="2" t="s">
        <v>22</v>
      </c>
      <c r="O140" s="2" t="s">
        <v>69</v>
      </c>
      <c r="P140" s="4">
        <v>42516</v>
      </c>
      <c r="Q140" s="1" t="s">
        <v>23</v>
      </c>
    </row>
    <row r="141" spans="1:17" x14ac:dyDescent="0.25">
      <c r="A141" s="1" t="s">
        <v>143</v>
      </c>
      <c r="B141" s="6" t="s">
        <v>17</v>
      </c>
      <c r="C141" s="5" t="s">
        <v>83</v>
      </c>
      <c r="D141" s="5" t="s">
        <v>47</v>
      </c>
      <c r="E141" s="1" t="s">
        <v>18</v>
      </c>
      <c r="F141" s="5" t="s">
        <v>122</v>
      </c>
      <c r="G141" s="5" t="s">
        <v>19</v>
      </c>
      <c r="H141" s="1" t="s">
        <v>18</v>
      </c>
      <c r="I141" s="1" t="s">
        <v>18</v>
      </c>
      <c r="J141" s="2" t="s">
        <v>123</v>
      </c>
      <c r="K141" s="2" t="s">
        <v>20</v>
      </c>
      <c r="L141" s="3">
        <v>73.180000000000007</v>
      </c>
      <c r="M141" s="1" t="s">
        <v>21</v>
      </c>
      <c r="N141" s="2" t="s">
        <v>22</v>
      </c>
      <c r="O141" s="2" t="s">
        <v>66</v>
      </c>
      <c r="P141" s="4">
        <v>42569</v>
      </c>
      <c r="Q141" s="1" t="s">
        <v>23</v>
      </c>
    </row>
    <row r="142" spans="1:17" x14ac:dyDescent="0.25">
      <c r="A142" s="1" t="s">
        <v>147</v>
      </c>
      <c r="B142" s="6" t="s">
        <v>17</v>
      </c>
      <c r="C142" s="5" t="s">
        <v>83</v>
      </c>
      <c r="D142" s="5" t="s">
        <v>127</v>
      </c>
      <c r="E142" s="1" t="s">
        <v>18</v>
      </c>
      <c r="F142" s="5" t="s">
        <v>122</v>
      </c>
      <c r="G142" s="5" t="s">
        <v>19</v>
      </c>
      <c r="H142" s="1" t="s">
        <v>18</v>
      </c>
      <c r="I142" s="1" t="s">
        <v>18</v>
      </c>
      <c r="J142" s="2" t="s">
        <v>123</v>
      </c>
      <c r="K142" s="2" t="s">
        <v>20</v>
      </c>
      <c r="L142" s="3">
        <v>1.95</v>
      </c>
      <c r="M142" s="1" t="s">
        <v>21</v>
      </c>
      <c r="N142" s="2" t="s">
        <v>22</v>
      </c>
      <c r="O142" s="2" t="s">
        <v>52</v>
      </c>
      <c r="P142" s="4">
        <v>42548</v>
      </c>
      <c r="Q142" s="1" t="s">
        <v>23</v>
      </c>
    </row>
    <row r="143" spans="1:17" x14ac:dyDescent="0.25">
      <c r="A143" s="1" t="s">
        <v>147</v>
      </c>
      <c r="B143" s="6" t="s">
        <v>17</v>
      </c>
      <c r="C143" s="5" t="s">
        <v>83</v>
      </c>
      <c r="D143" s="5" t="s">
        <v>148</v>
      </c>
      <c r="E143" s="1" t="s">
        <v>18</v>
      </c>
      <c r="F143" s="5" t="s">
        <v>122</v>
      </c>
      <c r="G143" s="5" t="s">
        <v>19</v>
      </c>
      <c r="H143" s="1" t="s">
        <v>18</v>
      </c>
      <c r="I143" s="1" t="s">
        <v>18</v>
      </c>
      <c r="J143" s="2" t="s">
        <v>123</v>
      </c>
      <c r="K143" s="2" t="s">
        <v>20</v>
      </c>
      <c r="L143" s="3">
        <v>1.94</v>
      </c>
      <c r="M143" s="1" t="s">
        <v>21</v>
      </c>
      <c r="N143" s="2" t="s">
        <v>22</v>
      </c>
      <c r="O143" s="2" t="s">
        <v>52</v>
      </c>
      <c r="P143" s="4">
        <v>42548</v>
      </c>
      <c r="Q143" s="1" t="s">
        <v>23</v>
      </c>
    </row>
    <row r="144" spans="1:17" x14ac:dyDescent="0.25">
      <c r="A144" s="1" t="s">
        <v>147</v>
      </c>
      <c r="B144" s="6" t="s">
        <v>17</v>
      </c>
      <c r="C144" s="5" t="s">
        <v>83</v>
      </c>
      <c r="D144" s="5" t="s">
        <v>124</v>
      </c>
      <c r="E144" s="1" t="s">
        <v>18</v>
      </c>
      <c r="F144" s="5" t="s">
        <v>122</v>
      </c>
      <c r="G144" s="5" t="s">
        <v>19</v>
      </c>
      <c r="H144" s="1" t="s">
        <v>18</v>
      </c>
      <c r="I144" s="1" t="s">
        <v>18</v>
      </c>
      <c r="J144" s="2" t="s">
        <v>123</v>
      </c>
      <c r="K144" s="2" t="s">
        <v>20</v>
      </c>
      <c r="L144" s="3">
        <v>3.24</v>
      </c>
      <c r="M144" s="1" t="s">
        <v>21</v>
      </c>
      <c r="N144" s="2" t="s">
        <v>22</v>
      </c>
      <c r="O144" s="2" t="s">
        <v>52</v>
      </c>
      <c r="P144" s="4">
        <v>42548</v>
      </c>
      <c r="Q144" s="1" t="s">
        <v>23</v>
      </c>
    </row>
    <row r="145" spans="1:17" x14ac:dyDescent="0.25">
      <c r="A145" s="1" t="s">
        <v>150</v>
      </c>
      <c r="B145" s="6" t="s">
        <v>17</v>
      </c>
      <c r="C145" s="5" t="s">
        <v>83</v>
      </c>
      <c r="D145" s="5" t="s">
        <v>47</v>
      </c>
      <c r="E145" s="1" t="s">
        <v>18</v>
      </c>
      <c r="F145" s="5" t="s">
        <v>122</v>
      </c>
      <c r="G145" s="5" t="s">
        <v>19</v>
      </c>
      <c r="H145" s="1" t="s">
        <v>18</v>
      </c>
      <c r="I145" s="1" t="s">
        <v>18</v>
      </c>
      <c r="J145" s="2" t="s">
        <v>123</v>
      </c>
      <c r="K145" s="2" t="s">
        <v>20</v>
      </c>
      <c r="L145" s="3">
        <v>6.47</v>
      </c>
      <c r="M145" s="1" t="s">
        <v>21</v>
      </c>
      <c r="N145" s="2" t="s">
        <v>22</v>
      </c>
      <c r="O145" s="2" t="s">
        <v>52</v>
      </c>
      <c r="P145" s="4">
        <v>42548</v>
      </c>
      <c r="Q145" s="1" t="s">
        <v>23</v>
      </c>
    </row>
    <row r="146" spans="1:17" x14ac:dyDescent="0.25">
      <c r="A146" s="1" t="s">
        <v>151</v>
      </c>
      <c r="B146" s="6" t="s">
        <v>17</v>
      </c>
      <c r="C146" s="5" t="s">
        <v>83</v>
      </c>
      <c r="D146" s="5" t="s">
        <v>127</v>
      </c>
      <c r="E146" s="1" t="s">
        <v>18</v>
      </c>
      <c r="F146" s="5" t="s">
        <v>122</v>
      </c>
      <c r="G146" s="5" t="s">
        <v>19</v>
      </c>
      <c r="H146" s="1" t="s">
        <v>18</v>
      </c>
      <c r="I146" s="1" t="s">
        <v>18</v>
      </c>
      <c r="J146" s="2" t="s">
        <v>123</v>
      </c>
      <c r="K146" s="2" t="s">
        <v>20</v>
      </c>
      <c r="L146" s="3">
        <v>556.39</v>
      </c>
      <c r="M146" s="1" t="s">
        <v>21</v>
      </c>
      <c r="N146" s="2" t="s">
        <v>22</v>
      </c>
      <c r="O146" s="2" t="s">
        <v>52</v>
      </c>
      <c r="P146" s="4">
        <v>42548</v>
      </c>
      <c r="Q146" s="1" t="s">
        <v>23</v>
      </c>
    </row>
    <row r="147" spans="1:17" x14ac:dyDescent="0.25">
      <c r="A147" s="1" t="s">
        <v>160</v>
      </c>
      <c r="B147" s="6" t="s">
        <v>17</v>
      </c>
      <c r="C147" s="5" t="s">
        <v>83</v>
      </c>
      <c r="D147" s="5" t="s">
        <v>47</v>
      </c>
      <c r="E147" s="1" t="s">
        <v>18</v>
      </c>
      <c r="F147" s="5" t="s">
        <v>122</v>
      </c>
      <c r="G147" s="5" t="s">
        <v>19</v>
      </c>
      <c r="H147" s="1" t="s">
        <v>18</v>
      </c>
      <c r="I147" s="1" t="s">
        <v>18</v>
      </c>
      <c r="J147" s="2" t="s">
        <v>123</v>
      </c>
      <c r="K147" s="2" t="s">
        <v>20</v>
      </c>
      <c r="L147" s="3">
        <v>10.26</v>
      </c>
      <c r="M147" s="1" t="s">
        <v>21</v>
      </c>
      <c r="N147" s="2" t="s">
        <v>22</v>
      </c>
      <c r="O147" s="2" t="s">
        <v>65</v>
      </c>
      <c r="P147" s="4">
        <v>42328</v>
      </c>
      <c r="Q147" s="1" t="s">
        <v>23</v>
      </c>
    </row>
    <row r="148" spans="1:17" x14ac:dyDescent="0.25">
      <c r="A148" s="1" t="s">
        <v>161</v>
      </c>
      <c r="B148" s="6" t="s">
        <v>17</v>
      </c>
      <c r="C148" s="5" t="s">
        <v>83</v>
      </c>
      <c r="D148" s="5" t="s">
        <v>127</v>
      </c>
      <c r="E148" s="1" t="s">
        <v>18</v>
      </c>
      <c r="F148" s="5" t="s">
        <v>122</v>
      </c>
      <c r="G148" s="5" t="s">
        <v>19</v>
      </c>
      <c r="H148" s="1" t="s">
        <v>18</v>
      </c>
      <c r="I148" s="1" t="s">
        <v>18</v>
      </c>
      <c r="J148" s="2" t="s">
        <v>123</v>
      </c>
      <c r="K148" s="2" t="s">
        <v>20</v>
      </c>
      <c r="L148" s="3">
        <v>35.64</v>
      </c>
      <c r="M148" s="1" t="s">
        <v>21</v>
      </c>
      <c r="N148" s="2" t="s">
        <v>22</v>
      </c>
      <c r="O148" s="2" t="s">
        <v>65</v>
      </c>
      <c r="P148" s="4">
        <v>42328</v>
      </c>
      <c r="Q148" s="1" t="s">
        <v>23</v>
      </c>
    </row>
    <row r="149" spans="1:17" x14ac:dyDescent="0.25">
      <c r="A149" s="1" t="s">
        <v>163</v>
      </c>
      <c r="B149" s="6" t="s">
        <v>17</v>
      </c>
      <c r="C149" s="5" t="s">
        <v>83</v>
      </c>
      <c r="D149" s="5" t="s">
        <v>47</v>
      </c>
      <c r="E149" s="1" t="s">
        <v>18</v>
      </c>
      <c r="F149" s="5" t="s">
        <v>122</v>
      </c>
      <c r="G149" s="5" t="s">
        <v>19</v>
      </c>
      <c r="H149" s="1" t="s">
        <v>18</v>
      </c>
      <c r="I149" s="1" t="s">
        <v>18</v>
      </c>
      <c r="J149" s="2" t="s">
        <v>123</v>
      </c>
      <c r="K149" s="2" t="s">
        <v>20</v>
      </c>
      <c r="L149" s="3">
        <v>4.9800000000000004</v>
      </c>
      <c r="M149" s="1" t="s">
        <v>21</v>
      </c>
      <c r="N149" s="2" t="s">
        <v>22</v>
      </c>
      <c r="O149" s="2" t="s">
        <v>81</v>
      </c>
      <c r="P149" s="4">
        <v>42354</v>
      </c>
      <c r="Q149" s="1" t="s">
        <v>23</v>
      </c>
    </row>
    <row r="150" spans="1:17" x14ac:dyDescent="0.25">
      <c r="A150" s="1" t="s">
        <v>164</v>
      </c>
      <c r="B150" s="6" t="s">
        <v>17</v>
      </c>
      <c r="C150" s="5" t="s">
        <v>83</v>
      </c>
      <c r="D150" s="5" t="s">
        <v>127</v>
      </c>
      <c r="E150" s="1" t="s">
        <v>18</v>
      </c>
      <c r="F150" s="5" t="s">
        <v>122</v>
      </c>
      <c r="G150" s="5" t="s">
        <v>19</v>
      </c>
      <c r="H150" s="1" t="s">
        <v>18</v>
      </c>
      <c r="I150" s="1" t="s">
        <v>18</v>
      </c>
      <c r="J150" s="2" t="s">
        <v>123</v>
      </c>
      <c r="K150" s="2" t="s">
        <v>20</v>
      </c>
      <c r="L150" s="3">
        <v>9.99</v>
      </c>
      <c r="M150" s="1" t="s">
        <v>21</v>
      </c>
      <c r="N150" s="2" t="s">
        <v>22</v>
      </c>
      <c r="O150" s="2" t="s">
        <v>81</v>
      </c>
      <c r="P150" s="4">
        <v>42354</v>
      </c>
      <c r="Q150" s="1" t="s">
        <v>23</v>
      </c>
    </row>
    <row r="151" spans="1:17" x14ac:dyDescent="0.25">
      <c r="A151" s="1" t="s">
        <v>165</v>
      </c>
      <c r="B151" s="6" t="s">
        <v>17</v>
      </c>
      <c r="C151" s="5" t="s">
        <v>83</v>
      </c>
      <c r="D151" s="5" t="s">
        <v>148</v>
      </c>
      <c r="E151" s="1" t="s">
        <v>18</v>
      </c>
      <c r="F151" s="5" t="s">
        <v>122</v>
      </c>
      <c r="G151" s="5" t="s">
        <v>19</v>
      </c>
      <c r="H151" s="1" t="s">
        <v>18</v>
      </c>
      <c r="I151" s="1" t="s">
        <v>18</v>
      </c>
      <c r="J151" s="2" t="s">
        <v>123</v>
      </c>
      <c r="K151" s="2" t="s">
        <v>20</v>
      </c>
      <c r="L151" s="3">
        <v>75.36</v>
      </c>
      <c r="M151" s="1" t="s">
        <v>21</v>
      </c>
      <c r="N151" s="2" t="s">
        <v>22</v>
      </c>
      <c r="O151" s="2" t="s">
        <v>81</v>
      </c>
      <c r="P151" s="4">
        <v>42354</v>
      </c>
      <c r="Q151" s="1" t="s">
        <v>23</v>
      </c>
    </row>
    <row r="152" spans="1:17" x14ac:dyDescent="0.25">
      <c r="A152" s="1" t="s">
        <v>166</v>
      </c>
      <c r="B152" s="6" t="s">
        <v>17</v>
      </c>
      <c r="C152" s="5" t="s">
        <v>83</v>
      </c>
      <c r="D152" s="5" t="s">
        <v>124</v>
      </c>
      <c r="E152" s="1" t="s">
        <v>18</v>
      </c>
      <c r="F152" s="5" t="s">
        <v>122</v>
      </c>
      <c r="G152" s="5" t="s">
        <v>19</v>
      </c>
      <c r="H152" s="1" t="s">
        <v>18</v>
      </c>
      <c r="I152" s="1" t="s">
        <v>18</v>
      </c>
      <c r="J152" s="2" t="s">
        <v>123</v>
      </c>
      <c r="K152" s="2" t="s">
        <v>20</v>
      </c>
      <c r="L152" s="3">
        <v>25.97</v>
      </c>
      <c r="M152" s="1" t="s">
        <v>21</v>
      </c>
      <c r="N152" s="2" t="s">
        <v>22</v>
      </c>
      <c r="O152" s="2" t="s">
        <v>81</v>
      </c>
      <c r="P152" s="4">
        <v>42354</v>
      </c>
      <c r="Q152" s="1" t="s">
        <v>23</v>
      </c>
    </row>
    <row r="153" spans="1:17" x14ac:dyDescent="0.25">
      <c r="A153" s="1" t="s">
        <v>168</v>
      </c>
      <c r="B153" s="6" t="s">
        <v>17</v>
      </c>
      <c r="C153" s="5" t="s">
        <v>83</v>
      </c>
      <c r="D153" s="5" t="s">
        <v>47</v>
      </c>
      <c r="E153" s="1" t="s">
        <v>18</v>
      </c>
      <c r="F153" s="5" t="s">
        <v>122</v>
      </c>
      <c r="G153" s="5" t="s">
        <v>19</v>
      </c>
      <c r="H153" s="1" t="s">
        <v>18</v>
      </c>
      <c r="I153" s="1" t="s">
        <v>18</v>
      </c>
      <c r="J153" s="2" t="s">
        <v>123</v>
      </c>
      <c r="K153" s="2" t="s">
        <v>20</v>
      </c>
      <c r="L153" s="3">
        <v>34.93</v>
      </c>
      <c r="M153" s="1" t="s">
        <v>21</v>
      </c>
      <c r="N153" s="2" t="s">
        <v>22</v>
      </c>
      <c r="O153" s="2" t="s">
        <v>71</v>
      </c>
      <c r="P153" s="4">
        <v>42388</v>
      </c>
      <c r="Q153" s="1" t="s">
        <v>23</v>
      </c>
    </row>
    <row r="154" spans="1:17" x14ac:dyDescent="0.25">
      <c r="A154" s="1" t="s">
        <v>170</v>
      </c>
      <c r="B154" s="6" t="s">
        <v>17</v>
      </c>
      <c r="C154" s="5" t="s">
        <v>83</v>
      </c>
      <c r="D154" s="5" t="s">
        <v>127</v>
      </c>
      <c r="E154" s="1" t="s">
        <v>18</v>
      </c>
      <c r="F154" s="5" t="s">
        <v>122</v>
      </c>
      <c r="G154" s="5" t="s">
        <v>19</v>
      </c>
      <c r="H154" s="1" t="s">
        <v>18</v>
      </c>
      <c r="I154" s="1" t="s">
        <v>18</v>
      </c>
      <c r="J154" s="2" t="s">
        <v>123</v>
      </c>
      <c r="K154" s="2" t="s">
        <v>20</v>
      </c>
      <c r="L154" s="3">
        <v>34.5</v>
      </c>
      <c r="M154" s="1" t="s">
        <v>21</v>
      </c>
      <c r="N154" s="2" t="s">
        <v>22</v>
      </c>
      <c r="O154" s="2" t="s">
        <v>71</v>
      </c>
      <c r="P154" s="4">
        <v>42388</v>
      </c>
      <c r="Q154" s="1" t="s">
        <v>23</v>
      </c>
    </row>
    <row r="155" spans="1:17" x14ac:dyDescent="0.25">
      <c r="A155" s="1" t="s">
        <v>171</v>
      </c>
      <c r="B155" s="6" t="s">
        <v>17</v>
      </c>
      <c r="C155" s="5" t="s">
        <v>83</v>
      </c>
      <c r="D155" s="5" t="s">
        <v>127</v>
      </c>
      <c r="E155" s="1" t="s">
        <v>18</v>
      </c>
      <c r="F155" s="5" t="s">
        <v>122</v>
      </c>
      <c r="G155" s="5" t="s">
        <v>19</v>
      </c>
      <c r="H155" s="1" t="s">
        <v>18</v>
      </c>
      <c r="I155" s="1" t="s">
        <v>18</v>
      </c>
      <c r="J155" s="2" t="s">
        <v>123</v>
      </c>
      <c r="K155" s="2" t="s">
        <v>20</v>
      </c>
      <c r="L155" s="3">
        <v>357.22</v>
      </c>
      <c r="M155" s="1" t="s">
        <v>21</v>
      </c>
      <c r="N155" s="2" t="s">
        <v>22</v>
      </c>
      <c r="O155" s="2" t="s">
        <v>59</v>
      </c>
      <c r="P155" s="4">
        <v>42422</v>
      </c>
      <c r="Q155" s="1" t="s">
        <v>23</v>
      </c>
    </row>
    <row r="156" spans="1:17" x14ac:dyDescent="0.25">
      <c r="A156" s="1" t="s">
        <v>172</v>
      </c>
      <c r="B156" s="6" t="s">
        <v>17</v>
      </c>
      <c r="C156" s="5" t="s">
        <v>83</v>
      </c>
      <c r="D156" s="5" t="s">
        <v>47</v>
      </c>
      <c r="E156" s="1" t="s">
        <v>18</v>
      </c>
      <c r="F156" s="5" t="s">
        <v>122</v>
      </c>
      <c r="G156" s="5" t="s">
        <v>19</v>
      </c>
      <c r="H156" s="1" t="s">
        <v>18</v>
      </c>
      <c r="I156" s="1" t="s">
        <v>18</v>
      </c>
      <c r="J156" s="2" t="s">
        <v>123</v>
      </c>
      <c r="K156" s="2" t="s">
        <v>20</v>
      </c>
      <c r="L156" s="3">
        <v>130.80000000000001</v>
      </c>
      <c r="M156" s="1" t="s">
        <v>21</v>
      </c>
      <c r="N156" s="2" t="s">
        <v>22</v>
      </c>
      <c r="O156" s="2" t="s">
        <v>59</v>
      </c>
      <c r="P156" s="4">
        <v>42422</v>
      </c>
      <c r="Q156" s="1" t="s">
        <v>23</v>
      </c>
    </row>
    <row r="157" spans="1:17" x14ac:dyDescent="0.25">
      <c r="A157" s="1" t="s">
        <v>173</v>
      </c>
      <c r="B157" s="6" t="s">
        <v>17</v>
      </c>
      <c r="C157" s="5" t="s">
        <v>83</v>
      </c>
      <c r="D157" s="5" t="s">
        <v>47</v>
      </c>
      <c r="E157" s="1" t="s">
        <v>18</v>
      </c>
      <c r="F157" s="5" t="s">
        <v>122</v>
      </c>
      <c r="G157" s="5" t="s">
        <v>19</v>
      </c>
      <c r="H157" s="1" t="s">
        <v>18</v>
      </c>
      <c r="I157" s="1" t="s">
        <v>18</v>
      </c>
      <c r="J157" s="2" t="s">
        <v>123</v>
      </c>
      <c r="K157" s="2" t="s">
        <v>20</v>
      </c>
      <c r="L157" s="3">
        <v>68.38</v>
      </c>
      <c r="M157" s="1" t="s">
        <v>21</v>
      </c>
      <c r="N157" s="2" t="s">
        <v>22</v>
      </c>
      <c r="O157" s="2" t="s">
        <v>80</v>
      </c>
      <c r="P157" s="4">
        <v>42451</v>
      </c>
      <c r="Q157" s="1" t="s">
        <v>23</v>
      </c>
    </row>
    <row r="158" spans="1:17" x14ac:dyDescent="0.25">
      <c r="A158" s="1" t="s">
        <v>174</v>
      </c>
      <c r="B158" s="6" t="s">
        <v>17</v>
      </c>
      <c r="C158" s="5" t="s">
        <v>83</v>
      </c>
      <c r="D158" s="5" t="s">
        <v>127</v>
      </c>
      <c r="E158" s="1" t="s">
        <v>18</v>
      </c>
      <c r="F158" s="5" t="s">
        <v>122</v>
      </c>
      <c r="G158" s="5" t="s">
        <v>19</v>
      </c>
      <c r="H158" s="1" t="s">
        <v>18</v>
      </c>
      <c r="I158" s="1" t="s">
        <v>18</v>
      </c>
      <c r="J158" s="2" t="s">
        <v>123</v>
      </c>
      <c r="K158" s="2" t="s">
        <v>20</v>
      </c>
      <c r="L158" s="3">
        <v>310.98</v>
      </c>
      <c r="M158" s="1" t="s">
        <v>21</v>
      </c>
      <c r="N158" s="2" t="s">
        <v>22</v>
      </c>
      <c r="O158" s="2" t="s">
        <v>80</v>
      </c>
      <c r="P158" s="4">
        <v>42451</v>
      </c>
      <c r="Q158" s="1" t="s">
        <v>23</v>
      </c>
    </row>
    <row r="159" spans="1:17" x14ac:dyDescent="0.25">
      <c r="A159" s="1" t="s">
        <v>176</v>
      </c>
      <c r="B159" s="6" t="s">
        <v>17</v>
      </c>
      <c r="C159" s="5" t="s">
        <v>83</v>
      </c>
      <c r="D159" s="5" t="s">
        <v>47</v>
      </c>
      <c r="E159" s="1" t="s">
        <v>18</v>
      </c>
      <c r="F159" s="5" t="s">
        <v>122</v>
      </c>
      <c r="G159" s="5" t="s">
        <v>19</v>
      </c>
      <c r="H159" s="1" t="s">
        <v>18</v>
      </c>
      <c r="I159" s="1" t="s">
        <v>18</v>
      </c>
      <c r="J159" s="2" t="s">
        <v>123</v>
      </c>
      <c r="K159" s="2" t="s">
        <v>20</v>
      </c>
      <c r="L159" s="3">
        <v>158.01</v>
      </c>
      <c r="M159" s="1" t="s">
        <v>21</v>
      </c>
      <c r="N159" s="2" t="s">
        <v>22</v>
      </c>
      <c r="O159" s="2" t="s">
        <v>77</v>
      </c>
      <c r="P159" s="4">
        <v>42472</v>
      </c>
      <c r="Q159" s="1" t="s">
        <v>23</v>
      </c>
    </row>
    <row r="160" spans="1:17" x14ac:dyDescent="0.25">
      <c r="A160" s="1" t="s">
        <v>178</v>
      </c>
      <c r="B160" s="6" t="s">
        <v>17</v>
      </c>
      <c r="C160" s="5" t="s">
        <v>83</v>
      </c>
      <c r="D160" s="5" t="s">
        <v>127</v>
      </c>
      <c r="E160" s="1" t="s">
        <v>18</v>
      </c>
      <c r="F160" s="5" t="s">
        <v>122</v>
      </c>
      <c r="G160" s="5" t="s">
        <v>19</v>
      </c>
      <c r="H160" s="1" t="s">
        <v>18</v>
      </c>
      <c r="I160" s="1" t="s">
        <v>18</v>
      </c>
      <c r="J160" s="2" t="s">
        <v>123</v>
      </c>
      <c r="K160" s="2" t="s">
        <v>20</v>
      </c>
      <c r="L160" s="3">
        <v>35.590000000000003</v>
      </c>
      <c r="M160" s="1" t="s">
        <v>21</v>
      </c>
      <c r="N160" s="2" t="s">
        <v>22</v>
      </c>
      <c r="O160" s="2" t="s">
        <v>77</v>
      </c>
      <c r="P160" s="4">
        <v>42472</v>
      </c>
      <c r="Q160" s="1" t="s">
        <v>23</v>
      </c>
    </row>
    <row r="161" spans="1:17" x14ac:dyDescent="0.25">
      <c r="A161" s="1" t="s">
        <v>183</v>
      </c>
      <c r="B161" s="6" t="s">
        <v>17</v>
      </c>
      <c r="C161" s="5" t="s">
        <v>83</v>
      </c>
      <c r="D161" s="5" t="s">
        <v>50</v>
      </c>
      <c r="E161" s="1" t="s">
        <v>18</v>
      </c>
      <c r="F161" s="5" t="s">
        <v>122</v>
      </c>
      <c r="G161" s="5" t="s">
        <v>19</v>
      </c>
      <c r="H161" s="1" t="s">
        <v>18</v>
      </c>
      <c r="I161" s="1" t="s">
        <v>18</v>
      </c>
      <c r="J161" s="2" t="s">
        <v>123</v>
      </c>
      <c r="K161" s="2" t="s">
        <v>20</v>
      </c>
      <c r="L161" s="3">
        <v>121.05</v>
      </c>
      <c r="M161" s="1" t="s">
        <v>21</v>
      </c>
      <c r="N161" s="2" t="s">
        <v>22</v>
      </c>
      <c r="O161" s="2" t="s">
        <v>53</v>
      </c>
      <c r="P161" s="4">
        <v>42235</v>
      </c>
      <c r="Q161" s="1" t="s">
        <v>23</v>
      </c>
    </row>
    <row r="162" spans="1:17" x14ac:dyDescent="0.25">
      <c r="A162" s="1" t="s">
        <v>184</v>
      </c>
      <c r="B162" s="6" t="s">
        <v>17</v>
      </c>
      <c r="C162" s="5" t="s">
        <v>83</v>
      </c>
      <c r="D162" s="5" t="s">
        <v>47</v>
      </c>
      <c r="E162" s="1" t="s">
        <v>18</v>
      </c>
      <c r="F162" s="5" t="s">
        <v>122</v>
      </c>
      <c r="G162" s="5" t="s">
        <v>19</v>
      </c>
      <c r="H162" s="1" t="s">
        <v>18</v>
      </c>
      <c r="I162" s="1" t="s">
        <v>18</v>
      </c>
      <c r="J162" s="2" t="s">
        <v>123</v>
      </c>
      <c r="K162" s="2" t="s">
        <v>20</v>
      </c>
      <c r="L162" s="3">
        <v>54.910000000000004</v>
      </c>
      <c r="M162" s="1" t="s">
        <v>21</v>
      </c>
      <c r="N162" s="2" t="s">
        <v>22</v>
      </c>
      <c r="O162" s="2" t="s">
        <v>53</v>
      </c>
      <c r="P162" s="4">
        <v>42235</v>
      </c>
      <c r="Q162" s="1" t="s">
        <v>23</v>
      </c>
    </row>
    <row r="163" spans="1:17" x14ac:dyDescent="0.25">
      <c r="A163" s="1" t="s">
        <v>290</v>
      </c>
      <c r="B163" s="6" t="s">
        <v>17</v>
      </c>
      <c r="C163" s="5" t="s">
        <v>83</v>
      </c>
      <c r="D163" s="5" t="s">
        <v>124</v>
      </c>
      <c r="E163" s="1" t="s">
        <v>18</v>
      </c>
      <c r="F163" s="5" t="s">
        <v>122</v>
      </c>
      <c r="G163" s="5" t="s">
        <v>19</v>
      </c>
      <c r="H163" s="1" t="s">
        <v>18</v>
      </c>
      <c r="I163" s="1" t="s">
        <v>18</v>
      </c>
      <c r="J163" s="2" t="s">
        <v>123</v>
      </c>
      <c r="K163" s="2" t="s">
        <v>20</v>
      </c>
      <c r="L163" s="3">
        <v>12.040000000000001</v>
      </c>
      <c r="M163" s="1" t="s">
        <v>21</v>
      </c>
      <c r="N163" s="2" t="s">
        <v>22</v>
      </c>
      <c r="O163" s="2" t="s">
        <v>69</v>
      </c>
      <c r="P163" s="4">
        <v>42516</v>
      </c>
      <c r="Q163" s="1" t="s">
        <v>23</v>
      </c>
    </row>
    <row r="164" spans="1:17" x14ac:dyDescent="0.25">
      <c r="A164" s="1" t="s">
        <v>290</v>
      </c>
      <c r="B164" s="6" t="s">
        <v>17</v>
      </c>
      <c r="C164" s="5" t="s">
        <v>83</v>
      </c>
      <c r="D164" s="5" t="s">
        <v>148</v>
      </c>
      <c r="E164" s="1" t="s">
        <v>18</v>
      </c>
      <c r="F164" s="5" t="s">
        <v>122</v>
      </c>
      <c r="G164" s="5" t="s">
        <v>19</v>
      </c>
      <c r="H164" s="1" t="s">
        <v>18</v>
      </c>
      <c r="I164" s="1" t="s">
        <v>18</v>
      </c>
      <c r="J164" s="2" t="s">
        <v>123</v>
      </c>
      <c r="K164" s="2" t="s">
        <v>20</v>
      </c>
      <c r="L164" s="3">
        <v>7.22</v>
      </c>
      <c r="M164" s="1" t="s">
        <v>21</v>
      </c>
      <c r="N164" s="2" t="s">
        <v>22</v>
      </c>
      <c r="O164" s="2" t="s">
        <v>69</v>
      </c>
      <c r="P164" s="4">
        <v>42516</v>
      </c>
      <c r="Q164" s="1" t="s">
        <v>23</v>
      </c>
    </row>
    <row r="165" spans="1:17" x14ac:dyDescent="0.25">
      <c r="A165" s="1" t="s">
        <v>290</v>
      </c>
      <c r="B165" s="6" t="s">
        <v>17</v>
      </c>
      <c r="C165" s="5" t="s">
        <v>83</v>
      </c>
      <c r="D165" s="5" t="s">
        <v>127</v>
      </c>
      <c r="E165" s="1" t="s">
        <v>18</v>
      </c>
      <c r="F165" s="5" t="s">
        <v>122</v>
      </c>
      <c r="G165" s="5" t="s">
        <v>19</v>
      </c>
      <c r="H165" s="1" t="s">
        <v>18</v>
      </c>
      <c r="I165" s="1" t="s">
        <v>18</v>
      </c>
      <c r="J165" s="2" t="s">
        <v>123</v>
      </c>
      <c r="K165" s="2" t="s">
        <v>20</v>
      </c>
      <c r="L165" s="3">
        <v>9.19</v>
      </c>
      <c r="M165" s="1" t="s">
        <v>21</v>
      </c>
      <c r="N165" s="2" t="s">
        <v>22</v>
      </c>
      <c r="O165" s="2" t="s">
        <v>69</v>
      </c>
      <c r="P165" s="4">
        <v>42516</v>
      </c>
      <c r="Q165" s="1" t="s">
        <v>23</v>
      </c>
    </row>
    <row r="166" spans="1:17" x14ac:dyDescent="0.25">
      <c r="A166" s="1" t="s">
        <v>292</v>
      </c>
      <c r="B166" s="6" t="s">
        <v>17</v>
      </c>
      <c r="C166" s="5" t="s">
        <v>83</v>
      </c>
      <c r="D166" s="5" t="s">
        <v>127</v>
      </c>
      <c r="E166" s="1" t="s">
        <v>18</v>
      </c>
      <c r="F166" s="5" t="s">
        <v>122</v>
      </c>
      <c r="G166" s="5" t="s">
        <v>19</v>
      </c>
      <c r="H166" s="1" t="s">
        <v>18</v>
      </c>
      <c r="I166" s="1" t="s">
        <v>18</v>
      </c>
      <c r="J166" s="2" t="s">
        <v>123</v>
      </c>
      <c r="K166" s="2" t="s">
        <v>20</v>
      </c>
      <c r="L166" s="3">
        <v>372.26</v>
      </c>
      <c r="M166" s="1" t="s">
        <v>21</v>
      </c>
      <c r="N166" s="2" t="s">
        <v>22</v>
      </c>
      <c r="O166" s="2" t="s">
        <v>69</v>
      </c>
      <c r="P166" s="4">
        <v>42516</v>
      </c>
      <c r="Q166" s="1" t="s">
        <v>23</v>
      </c>
    </row>
    <row r="167" spans="1:17" x14ac:dyDescent="0.25">
      <c r="A167" s="1" t="s">
        <v>372</v>
      </c>
      <c r="B167" s="6" t="s">
        <v>17</v>
      </c>
      <c r="C167" s="5" t="s">
        <v>83</v>
      </c>
      <c r="D167" s="5" t="s">
        <v>127</v>
      </c>
      <c r="E167" s="1" t="s">
        <v>18</v>
      </c>
      <c r="F167" s="5" t="s">
        <v>122</v>
      </c>
      <c r="G167" s="5" t="s">
        <v>19</v>
      </c>
      <c r="H167" s="1" t="s">
        <v>18</v>
      </c>
      <c r="I167" s="1" t="s">
        <v>18</v>
      </c>
      <c r="J167" s="2" t="s">
        <v>123</v>
      </c>
      <c r="K167" s="2" t="s">
        <v>20</v>
      </c>
      <c r="L167" s="3">
        <v>65.510000000000005</v>
      </c>
      <c r="M167" s="1" t="s">
        <v>21</v>
      </c>
      <c r="N167" s="2" t="s">
        <v>22</v>
      </c>
      <c r="O167" s="2" t="s">
        <v>66</v>
      </c>
      <c r="P167" s="4">
        <v>42569</v>
      </c>
      <c r="Q167" s="1" t="s">
        <v>23</v>
      </c>
    </row>
    <row r="168" spans="1:17" x14ac:dyDescent="0.25">
      <c r="A168" s="1" t="s">
        <v>130</v>
      </c>
      <c r="B168" s="6" t="s">
        <v>17</v>
      </c>
      <c r="C168" s="5" t="s">
        <v>83</v>
      </c>
      <c r="D168" s="5" t="s">
        <v>50</v>
      </c>
      <c r="E168" s="1" t="s">
        <v>18</v>
      </c>
      <c r="F168" s="5" t="s">
        <v>122</v>
      </c>
      <c r="G168" s="5" t="s">
        <v>19</v>
      </c>
      <c r="H168" s="1" t="s">
        <v>18</v>
      </c>
      <c r="I168" s="1" t="s">
        <v>75</v>
      </c>
      <c r="J168" s="2" t="s">
        <v>123</v>
      </c>
      <c r="K168" s="2" t="s">
        <v>42</v>
      </c>
      <c r="L168" s="3">
        <v>1.1300000000000001</v>
      </c>
      <c r="M168" s="1" t="s">
        <v>21</v>
      </c>
      <c r="N168" s="2" t="s">
        <v>22</v>
      </c>
      <c r="O168" s="2" t="s">
        <v>55</v>
      </c>
      <c r="P168" s="4">
        <v>42270</v>
      </c>
      <c r="Q168" s="1" t="s">
        <v>23</v>
      </c>
    </row>
    <row r="169" spans="1:17" x14ac:dyDescent="0.25">
      <c r="A169" s="1" t="s">
        <v>130</v>
      </c>
      <c r="B169" s="6" t="s">
        <v>17</v>
      </c>
      <c r="C169" s="5" t="s">
        <v>83</v>
      </c>
      <c r="D169" s="5" t="s">
        <v>47</v>
      </c>
      <c r="E169" s="1" t="s">
        <v>18</v>
      </c>
      <c r="F169" s="5" t="s">
        <v>122</v>
      </c>
      <c r="G169" s="5" t="s">
        <v>19</v>
      </c>
      <c r="H169" s="1" t="s">
        <v>18</v>
      </c>
      <c r="I169" s="1" t="s">
        <v>75</v>
      </c>
      <c r="J169" s="2" t="s">
        <v>123</v>
      </c>
      <c r="K169" s="2" t="s">
        <v>42</v>
      </c>
      <c r="L169" s="3">
        <v>0.57000000000000006</v>
      </c>
      <c r="M169" s="1" t="s">
        <v>21</v>
      </c>
      <c r="N169" s="2" t="s">
        <v>22</v>
      </c>
      <c r="O169" s="2" t="s">
        <v>55</v>
      </c>
      <c r="P169" s="4">
        <v>42270</v>
      </c>
      <c r="Q169" s="1" t="s">
        <v>23</v>
      </c>
    </row>
    <row r="170" spans="1:17" x14ac:dyDescent="0.25">
      <c r="A170" s="1" t="s">
        <v>130</v>
      </c>
      <c r="B170" s="6" t="s">
        <v>17</v>
      </c>
      <c r="C170" s="5" t="s">
        <v>83</v>
      </c>
      <c r="D170" s="5" t="s">
        <v>38</v>
      </c>
      <c r="E170" s="1" t="s">
        <v>18</v>
      </c>
      <c r="F170" s="5" t="s">
        <v>122</v>
      </c>
      <c r="G170" s="5" t="s">
        <v>19</v>
      </c>
      <c r="H170" s="1" t="s">
        <v>18</v>
      </c>
      <c r="I170" s="1" t="s">
        <v>75</v>
      </c>
      <c r="J170" s="2" t="s">
        <v>123</v>
      </c>
      <c r="K170" s="2" t="s">
        <v>42</v>
      </c>
      <c r="L170" s="3">
        <v>1.3</v>
      </c>
      <c r="M170" s="1" t="s">
        <v>21</v>
      </c>
      <c r="N170" s="2" t="s">
        <v>22</v>
      </c>
      <c r="O170" s="2" t="s">
        <v>55</v>
      </c>
      <c r="P170" s="4">
        <v>42270</v>
      </c>
      <c r="Q170" s="1" t="s">
        <v>23</v>
      </c>
    </row>
    <row r="171" spans="1:17" x14ac:dyDescent="0.25">
      <c r="A171" s="1" t="s">
        <v>130</v>
      </c>
      <c r="B171" s="6" t="s">
        <v>17</v>
      </c>
      <c r="C171" s="5" t="s">
        <v>83</v>
      </c>
      <c r="D171" s="5" t="s">
        <v>142</v>
      </c>
      <c r="E171" s="1" t="s">
        <v>18</v>
      </c>
      <c r="F171" s="5" t="s">
        <v>122</v>
      </c>
      <c r="G171" s="5" t="s">
        <v>19</v>
      </c>
      <c r="H171" s="1" t="s">
        <v>18</v>
      </c>
      <c r="I171" s="1" t="s">
        <v>75</v>
      </c>
      <c r="J171" s="2" t="s">
        <v>123</v>
      </c>
      <c r="K171" s="2" t="s">
        <v>42</v>
      </c>
      <c r="L171" s="3">
        <v>5.29</v>
      </c>
      <c r="M171" s="1" t="s">
        <v>21</v>
      </c>
      <c r="N171" s="2" t="s">
        <v>22</v>
      </c>
      <c r="O171" s="2" t="s">
        <v>55</v>
      </c>
      <c r="P171" s="4">
        <v>42270</v>
      </c>
      <c r="Q171" s="1" t="s">
        <v>23</v>
      </c>
    </row>
    <row r="172" spans="1:17" x14ac:dyDescent="0.25">
      <c r="A172" s="1" t="s">
        <v>189</v>
      </c>
      <c r="B172" s="6" t="s">
        <v>17</v>
      </c>
      <c r="C172" s="5" t="s">
        <v>83</v>
      </c>
      <c r="D172" s="5" t="s">
        <v>124</v>
      </c>
      <c r="E172" s="1" t="s">
        <v>18</v>
      </c>
      <c r="F172" s="5" t="s">
        <v>122</v>
      </c>
      <c r="G172" s="5" t="s">
        <v>19</v>
      </c>
      <c r="H172" s="1" t="s">
        <v>18</v>
      </c>
      <c r="I172" s="1" t="s">
        <v>63</v>
      </c>
      <c r="J172" s="2" t="s">
        <v>123</v>
      </c>
      <c r="K172" s="2" t="s">
        <v>42</v>
      </c>
      <c r="L172" s="3">
        <v>0.64</v>
      </c>
      <c r="M172" s="1" t="s">
        <v>21</v>
      </c>
      <c r="N172" s="2" t="s">
        <v>22</v>
      </c>
      <c r="O172" s="2" t="s">
        <v>55</v>
      </c>
      <c r="P172" s="4">
        <v>42270</v>
      </c>
      <c r="Q172" s="1" t="s">
        <v>23</v>
      </c>
    </row>
    <row r="173" spans="1:17" x14ac:dyDescent="0.25">
      <c r="A173" s="1" t="s">
        <v>189</v>
      </c>
      <c r="B173" s="6" t="s">
        <v>17</v>
      </c>
      <c r="C173" s="5" t="s">
        <v>83</v>
      </c>
      <c r="D173" s="5" t="s">
        <v>127</v>
      </c>
      <c r="E173" s="1" t="s">
        <v>18</v>
      </c>
      <c r="F173" s="5" t="s">
        <v>122</v>
      </c>
      <c r="G173" s="5" t="s">
        <v>19</v>
      </c>
      <c r="H173" s="1" t="s">
        <v>18</v>
      </c>
      <c r="I173" s="1" t="s">
        <v>63</v>
      </c>
      <c r="J173" s="2" t="s">
        <v>123</v>
      </c>
      <c r="K173" s="2" t="s">
        <v>42</v>
      </c>
      <c r="L173" s="3">
        <v>0.48</v>
      </c>
      <c r="M173" s="1" t="s">
        <v>21</v>
      </c>
      <c r="N173" s="2" t="s">
        <v>22</v>
      </c>
      <c r="O173" s="2" t="s">
        <v>55</v>
      </c>
      <c r="P173" s="4">
        <v>42270</v>
      </c>
      <c r="Q173" s="1" t="s">
        <v>23</v>
      </c>
    </row>
    <row r="174" spans="1:17" x14ac:dyDescent="0.25">
      <c r="A174" s="1" t="s">
        <v>189</v>
      </c>
      <c r="B174" s="6" t="s">
        <v>17</v>
      </c>
      <c r="C174" s="5" t="s">
        <v>83</v>
      </c>
      <c r="D174" s="5" t="s">
        <v>148</v>
      </c>
      <c r="E174" s="1" t="s">
        <v>18</v>
      </c>
      <c r="F174" s="5" t="s">
        <v>122</v>
      </c>
      <c r="G174" s="5" t="s">
        <v>19</v>
      </c>
      <c r="H174" s="1" t="s">
        <v>18</v>
      </c>
      <c r="I174" s="1" t="s">
        <v>63</v>
      </c>
      <c r="J174" s="2" t="s">
        <v>123</v>
      </c>
      <c r="K174" s="2" t="s">
        <v>42</v>
      </c>
      <c r="L174" s="3">
        <v>0.48</v>
      </c>
      <c r="M174" s="1" t="s">
        <v>21</v>
      </c>
      <c r="N174" s="2" t="s">
        <v>22</v>
      </c>
      <c r="O174" s="2" t="s">
        <v>55</v>
      </c>
      <c r="P174" s="4">
        <v>42270</v>
      </c>
      <c r="Q174" s="1" t="s">
        <v>23</v>
      </c>
    </row>
    <row r="175" spans="1:17" x14ac:dyDescent="0.25">
      <c r="A175" s="1" t="s">
        <v>291</v>
      </c>
      <c r="B175" s="6" t="s">
        <v>17</v>
      </c>
      <c r="C175" s="5" t="s">
        <v>83</v>
      </c>
      <c r="D175" s="5" t="s">
        <v>47</v>
      </c>
      <c r="E175" s="1" t="s">
        <v>18</v>
      </c>
      <c r="F175" s="5" t="s">
        <v>122</v>
      </c>
      <c r="G175" s="5" t="s">
        <v>19</v>
      </c>
      <c r="H175" s="1" t="s">
        <v>18</v>
      </c>
      <c r="I175" s="1" t="s">
        <v>75</v>
      </c>
      <c r="J175" s="2" t="s">
        <v>123</v>
      </c>
      <c r="K175" s="2" t="s">
        <v>42</v>
      </c>
      <c r="L175" s="3">
        <v>25.96</v>
      </c>
      <c r="M175" s="1" t="s">
        <v>21</v>
      </c>
      <c r="N175" s="2" t="s">
        <v>22</v>
      </c>
      <c r="O175" s="2" t="s">
        <v>69</v>
      </c>
      <c r="P175" s="4">
        <v>42516</v>
      </c>
      <c r="Q175" s="1" t="s">
        <v>23</v>
      </c>
    </row>
    <row r="176" spans="1:17" x14ac:dyDescent="0.25">
      <c r="A176" s="1" t="s">
        <v>186</v>
      </c>
      <c r="B176" s="6" t="s">
        <v>17</v>
      </c>
      <c r="C176" s="5" t="s">
        <v>83</v>
      </c>
      <c r="D176" s="5" t="s">
        <v>47</v>
      </c>
      <c r="E176" s="1" t="s">
        <v>18</v>
      </c>
      <c r="F176" s="5" t="s">
        <v>122</v>
      </c>
      <c r="G176" s="5" t="s">
        <v>19</v>
      </c>
      <c r="H176" s="1" t="s">
        <v>18</v>
      </c>
      <c r="I176" s="1" t="s">
        <v>18</v>
      </c>
      <c r="J176" s="2" t="s">
        <v>123</v>
      </c>
      <c r="K176" s="2" t="s">
        <v>34</v>
      </c>
      <c r="L176" s="3">
        <v>18.760000000000002</v>
      </c>
      <c r="M176" s="1" t="s">
        <v>21</v>
      </c>
      <c r="N176" s="2" t="s">
        <v>22</v>
      </c>
      <c r="O176" s="2" t="s">
        <v>55</v>
      </c>
      <c r="P176" s="4">
        <v>42270</v>
      </c>
      <c r="Q176" s="1" t="s">
        <v>23</v>
      </c>
    </row>
    <row r="177" spans="1:17" x14ac:dyDescent="0.25">
      <c r="A177" s="1" t="s">
        <v>132</v>
      </c>
      <c r="B177" s="6" t="s">
        <v>17</v>
      </c>
      <c r="C177" s="5" t="s">
        <v>83</v>
      </c>
      <c r="D177" s="5" t="s">
        <v>47</v>
      </c>
      <c r="E177" s="1" t="s">
        <v>18</v>
      </c>
      <c r="F177" s="5" t="s">
        <v>122</v>
      </c>
      <c r="G177" s="5" t="s">
        <v>19</v>
      </c>
      <c r="H177" s="1" t="s">
        <v>18</v>
      </c>
      <c r="I177" s="1" t="s">
        <v>18</v>
      </c>
      <c r="J177" s="2" t="s">
        <v>123</v>
      </c>
      <c r="K177" s="2" t="s">
        <v>43</v>
      </c>
      <c r="L177" s="3">
        <v>116.15</v>
      </c>
      <c r="M177" s="1" t="s">
        <v>21</v>
      </c>
      <c r="N177" s="2" t="s">
        <v>22</v>
      </c>
      <c r="O177" s="2" t="s">
        <v>57</v>
      </c>
      <c r="P177" s="4">
        <v>42293</v>
      </c>
      <c r="Q177" s="1" t="s">
        <v>23</v>
      </c>
    </row>
    <row r="178" spans="1:17" x14ac:dyDescent="0.25">
      <c r="A178" s="1" t="s">
        <v>330</v>
      </c>
      <c r="B178" s="6" t="s">
        <v>17</v>
      </c>
      <c r="C178" s="5" t="s">
        <v>83</v>
      </c>
      <c r="D178" s="5" t="s">
        <v>47</v>
      </c>
      <c r="E178" s="1" t="s">
        <v>18</v>
      </c>
      <c r="F178" s="5" t="s">
        <v>122</v>
      </c>
      <c r="G178" s="5" t="s">
        <v>29</v>
      </c>
      <c r="H178" s="1" t="s">
        <v>18</v>
      </c>
      <c r="I178" s="1" t="s">
        <v>18</v>
      </c>
      <c r="J178" s="2" t="s">
        <v>123</v>
      </c>
      <c r="K178" s="2" t="s">
        <v>43</v>
      </c>
      <c r="L178" s="3">
        <v>116.15</v>
      </c>
      <c r="M178" s="1" t="s">
        <v>21</v>
      </c>
      <c r="N178" s="2" t="s">
        <v>22</v>
      </c>
      <c r="O178" s="2" t="s">
        <v>331</v>
      </c>
      <c r="P178" s="4">
        <v>42598</v>
      </c>
      <c r="Q178" s="1" t="s">
        <v>23</v>
      </c>
    </row>
    <row r="179" spans="1:17" x14ac:dyDescent="0.25">
      <c r="A179" s="1" t="s">
        <v>330</v>
      </c>
      <c r="B179" s="6" t="s">
        <v>17</v>
      </c>
      <c r="C179" s="5" t="s">
        <v>83</v>
      </c>
      <c r="D179" s="5" t="s">
        <v>47</v>
      </c>
      <c r="E179" s="1" t="s">
        <v>18</v>
      </c>
      <c r="F179" s="5" t="s">
        <v>122</v>
      </c>
      <c r="G179" s="5" t="s">
        <v>19</v>
      </c>
      <c r="H179" s="1" t="s">
        <v>18</v>
      </c>
      <c r="I179" s="1" t="s">
        <v>18</v>
      </c>
      <c r="J179" s="2" t="s">
        <v>123</v>
      </c>
      <c r="K179" s="2" t="s">
        <v>43</v>
      </c>
      <c r="L179" s="3">
        <v>-116.15</v>
      </c>
      <c r="M179" s="1" t="s">
        <v>21</v>
      </c>
      <c r="N179" s="2" t="s">
        <v>22</v>
      </c>
      <c r="O179" s="2" t="s">
        <v>331</v>
      </c>
      <c r="P179" s="4">
        <v>42598</v>
      </c>
      <c r="Q179" s="1" t="s">
        <v>23</v>
      </c>
    </row>
    <row r="180" spans="1:17" x14ac:dyDescent="0.25">
      <c r="A180" s="1" t="s">
        <v>180</v>
      </c>
      <c r="B180" s="6" t="s">
        <v>17</v>
      </c>
      <c r="C180" s="5" t="s">
        <v>83</v>
      </c>
      <c r="D180" s="5" t="s">
        <v>124</v>
      </c>
      <c r="E180" s="1" t="s">
        <v>18</v>
      </c>
      <c r="F180" s="5" t="s">
        <v>122</v>
      </c>
      <c r="G180" s="5" t="s">
        <v>19</v>
      </c>
      <c r="H180" s="1" t="s">
        <v>18</v>
      </c>
      <c r="I180" s="1" t="s">
        <v>36</v>
      </c>
      <c r="J180" s="2" t="s">
        <v>123</v>
      </c>
      <c r="K180" s="2" t="s">
        <v>33</v>
      </c>
      <c r="L180" s="3">
        <v>100.8</v>
      </c>
      <c r="M180" s="1" t="s">
        <v>21</v>
      </c>
      <c r="N180" s="2" t="s">
        <v>22</v>
      </c>
      <c r="O180" s="2" t="s">
        <v>69</v>
      </c>
      <c r="P180" s="4">
        <v>42516</v>
      </c>
      <c r="Q180" s="1" t="s">
        <v>23</v>
      </c>
    </row>
    <row r="181" spans="1:17" x14ac:dyDescent="0.25">
      <c r="A181" s="1" t="s">
        <v>370</v>
      </c>
      <c r="B181" s="6" t="s">
        <v>17</v>
      </c>
      <c r="C181" s="5" t="s">
        <v>83</v>
      </c>
      <c r="D181" s="5" t="s">
        <v>124</v>
      </c>
      <c r="E181" s="1" t="s">
        <v>18</v>
      </c>
      <c r="F181" s="5" t="s">
        <v>122</v>
      </c>
      <c r="G181" s="5" t="s">
        <v>19</v>
      </c>
      <c r="H181" s="1" t="s">
        <v>18</v>
      </c>
      <c r="I181" s="1" t="s">
        <v>36</v>
      </c>
      <c r="J181" s="2" t="s">
        <v>123</v>
      </c>
      <c r="K181" s="2" t="s">
        <v>33</v>
      </c>
      <c r="L181" s="3">
        <v>1.59</v>
      </c>
      <c r="M181" s="1" t="s">
        <v>21</v>
      </c>
      <c r="N181" s="2" t="s">
        <v>22</v>
      </c>
      <c r="O181" s="2" t="s">
        <v>66</v>
      </c>
      <c r="P181" s="4">
        <v>42569</v>
      </c>
      <c r="Q181" s="1" t="s">
        <v>23</v>
      </c>
    </row>
    <row r="182" spans="1:17" x14ac:dyDescent="0.25">
      <c r="A182" s="1" t="s">
        <v>177</v>
      </c>
      <c r="B182" s="6" t="s">
        <v>17</v>
      </c>
      <c r="C182" s="5" t="s">
        <v>83</v>
      </c>
      <c r="D182" s="5" t="s">
        <v>127</v>
      </c>
      <c r="E182" s="1" t="s">
        <v>18</v>
      </c>
      <c r="F182" s="5" t="s">
        <v>122</v>
      </c>
      <c r="G182" s="5" t="s">
        <v>19</v>
      </c>
      <c r="H182" s="1" t="s">
        <v>18</v>
      </c>
      <c r="I182" s="1" t="s">
        <v>18</v>
      </c>
      <c r="J182" s="2" t="s">
        <v>123</v>
      </c>
      <c r="K182" s="2" t="s">
        <v>39</v>
      </c>
      <c r="L182" s="3">
        <v>285</v>
      </c>
      <c r="M182" s="1" t="s">
        <v>21</v>
      </c>
      <c r="N182" s="2" t="s">
        <v>22</v>
      </c>
      <c r="O182" s="2" t="s">
        <v>77</v>
      </c>
      <c r="P182" s="4">
        <v>42472</v>
      </c>
      <c r="Q182" s="1" t="s">
        <v>23</v>
      </c>
    </row>
    <row r="183" spans="1:17" x14ac:dyDescent="0.25">
      <c r="A183" s="1" t="s">
        <v>288</v>
      </c>
      <c r="B183" s="6" t="s">
        <v>17</v>
      </c>
      <c r="C183" s="5" t="s">
        <v>83</v>
      </c>
      <c r="D183" s="5" t="s">
        <v>50</v>
      </c>
      <c r="E183" s="1" t="s">
        <v>18</v>
      </c>
      <c r="F183" s="5" t="s">
        <v>122</v>
      </c>
      <c r="G183" s="5" t="s">
        <v>19</v>
      </c>
      <c r="H183" s="1" t="s">
        <v>18</v>
      </c>
      <c r="I183" s="1" t="s">
        <v>18</v>
      </c>
      <c r="J183" s="2" t="s">
        <v>123</v>
      </c>
      <c r="K183" s="2" t="s">
        <v>39</v>
      </c>
      <c r="L183" s="3">
        <v>8.16</v>
      </c>
      <c r="M183" s="1" t="s">
        <v>21</v>
      </c>
      <c r="N183" s="2" t="s">
        <v>22</v>
      </c>
      <c r="O183" s="2" t="s">
        <v>69</v>
      </c>
      <c r="P183" s="4">
        <v>42516</v>
      </c>
      <c r="Q183" s="1" t="s">
        <v>23</v>
      </c>
    </row>
    <row r="184" spans="1:17" x14ac:dyDescent="0.25">
      <c r="A184" s="1" t="s">
        <v>288</v>
      </c>
      <c r="B184" s="6" t="s">
        <v>17</v>
      </c>
      <c r="C184" s="5" t="s">
        <v>83</v>
      </c>
      <c r="D184" s="5" t="s">
        <v>47</v>
      </c>
      <c r="E184" s="1" t="s">
        <v>18</v>
      </c>
      <c r="F184" s="5" t="s">
        <v>122</v>
      </c>
      <c r="G184" s="5" t="s">
        <v>19</v>
      </c>
      <c r="H184" s="1" t="s">
        <v>18</v>
      </c>
      <c r="I184" s="1" t="s">
        <v>18</v>
      </c>
      <c r="J184" s="2" t="s">
        <v>123</v>
      </c>
      <c r="K184" s="2" t="s">
        <v>39</v>
      </c>
      <c r="L184" s="3">
        <v>3.96</v>
      </c>
      <c r="M184" s="1" t="s">
        <v>21</v>
      </c>
      <c r="N184" s="2" t="s">
        <v>22</v>
      </c>
      <c r="O184" s="2" t="s">
        <v>69</v>
      </c>
      <c r="P184" s="4">
        <v>42516</v>
      </c>
      <c r="Q184" s="1" t="s">
        <v>23</v>
      </c>
    </row>
    <row r="185" spans="1:17" x14ac:dyDescent="0.25">
      <c r="A185" s="1" t="s">
        <v>288</v>
      </c>
      <c r="B185" s="6" t="s">
        <v>17</v>
      </c>
      <c r="C185" s="5" t="s">
        <v>83</v>
      </c>
      <c r="D185" s="5" t="s">
        <v>142</v>
      </c>
      <c r="E185" s="1" t="s">
        <v>18</v>
      </c>
      <c r="F185" s="5" t="s">
        <v>122</v>
      </c>
      <c r="G185" s="5" t="s">
        <v>19</v>
      </c>
      <c r="H185" s="1" t="s">
        <v>18</v>
      </c>
      <c r="I185" s="1" t="s">
        <v>18</v>
      </c>
      <c r="J185" s="2" t="s">
        <v>123</v>
      </c>
      <c r="K185" s="2" t="s">
        <v>39</v>
      </c>
      <c r="L185" s="3">
        <v>35.67</v>
      </c>
      <c r="M185" s="1" t="s">
        <v>21</v>
      </c>
      <c r="N185" s="2" t="s">
        <v>22</v>
      </c>
      <c r="O185" s="2" t="s">
        <v>69</v>
      </c>
      <c r="P185" s="4">
        <v>42516</v>
      </c>
      <c r="Q185" s="1" t="s">
        <v>23</v>
      </c>
    </row>
    <row r="186" spans="1:17" x14ac:dyDescent="0.25">
      <c r="A186" s="1" t="s">
        <v>288</v>
      </c>
      <c r="B186" s="6" t="s">
        <v>17</v>
      </c>
      <c r="C186" s="5" t="s">
        <v>83</v>
      </c>
      <c r="D186" s="5" t="s">
        <v>38</v>
      </c>
      <c r="E186" s="1" t="s">
        <v>18</v>
      </c>
      <c r="F186" s="5" t="s">
        <v>122</v>
      </c>
      <c r="G186" s="5" t="s">
        <v>19</v>
      </c>
      <c r="H186" s="1" t="s">
        <v>18</v>
      </c>
      <c r="I186" s="1" t="s">
        <v>18</v>
      </c>
      <c r="J186" s="2" t="s">
        <v>123</v>
      </c>
      <c r="K186" s="2" t="s">
        <v>39</v>
      </c>
      <c r="L186" s="3">
        <v>7.92</v>
      </c>
      <c r="M186" s="1" t="s">
        <v>21</v>
      </c>
      <c r="N186" s="2" t="s">
        <v>22</v>
      </c>
      <c r="O186" s="2" t="s">
        <v>69</v>
      </c>
      <c r="P186" s="4">
        <v>42516</v>
      </c>
      <c r="Q186" s="1" t="s">
        <v>23</v>
      </c>
    </row>
    <row r="187" spans="1:17" x14ac:dyDescent="0.25">
      <c r="A187" s="1" t="s">
        <v>293</v>
      </c>
      <c r="B187" s="6" t="s">
        <v>17</v>
      </c>
      <c r="C187" s="5" t="s">
        <v>83</v>
      </c>
      <c r="D187" s="5" t="s">
        <v>127</v>
      </c>
      <c r="E187" s="1" t="s">
        <v>18</v>
      </c>
      <c r="F187" s="5" t="s">
        <v>122</v>
      </c>
      <c r="G187" s="5" t="s">
        <v>19</v>
      </c>
      <c r="H187" s="1" t="s">
        <v>18</v>
      </c>
      <c r="I187" s="1" t="s">
        <v>18</v>
      </c>
      <c r="J187" s="2" t="s">
        <v>123</v>
      </c>
      <c r="K187" s="2" t="s">
        <v>39</v>
      </c>
      <c r="L187" s="3">
        <v>140</v>
      </c>
      <c r="M187" s="1" t="s">
        <v>21</v>
      </c>
      <c r="N187" s="2" t="s">
        <v>22</v>
      </c>
      <c r="O187" s="2" t="s">
        <v>69</v>
      </c>
      <c r="P187" s="4">
        <v>42516</v>
      </c>
      <c r="Q187" s="1" t="s">
        <v>23</v>
      </c>
    </row>
    <row r="188" spans="1:17" x14ac:dyDescent="0.25">
      <c r="A188" s="1" t="s">
        <v>133</v>
      </c>
      <c r="B188" s="6" t="s">
        <v>17</v>
      </c>
      <c r="C188" s="5" t="s">
        <v>83</v>
      </c>
      <c r="D188" s="5" t="s">
        <v>47</v>
      </c>
      <c r="E188" s="1" t="s">
        <v>18</v>
      </c>
      <c r="F188" s="5" t="s">
        <v>122</v>
      </c>
      <c r="G188" s="5" t="s">
        <v>19</v>
      </c>
      <c r="H188" s="1" t="s">
        <v>18</v>
      </c>
      <c r="I188" s="1" t="s">
        <v>18</v>
      </c>
      <c r="J188" s="2" t="s">
        <v>123</v>
      </c>
      <c r="K188" s="2" t="s">
        <v>40</v>
      </c>
      <c r="L188" s="3">
        <v>8.24</v>
      </c>
      <c r="M188" s="1" t="s">
        <v>21</v>
      </c>
      <c r="N188" s="2" t="s">
        <v>22</v>
      </c>
      <c r="O188" s="2" t="s">
        <v>57</v>
      </c>
      <c r="P188" s="4">
        <v>42293</v>
      </c>
      <c r="Q188" s="1" t="s">
        <v>23</v>
      </c>
    </row>
    <row r="189" spans="1:17" x14ac:dyDescent="0.25">
      <c r="A189" s="1" t="s">
        <v>144</v>
      </c>
      <c r="B189" s="6" t="s">
        <v>17</v>
      </c>
      <c r="C189" s="5" t="s">
        <v>83</v>
      </c>
      <c r="D189" s="5" t="s">
        <v>47</v>
      </c>
      <c r="E189" s="1" t="s">
        <v>18</v>
      </c>
      <c r="F189" s="5" t="s">
        <v>122</v>
      </c>
      <c r="G189" s="5" t="s">
        <v>19</v>
      </c>
      <c r="H189" s="1" t="s">
        <v>18</v>
      </c>
      <c r="I189" s="1" t="s">
        <v>18</v>
      </c>
      <c r="J189" s="2" t="s">
        <v>123</v>
      </c>
      <c r="K189" s="2" t="s">
        <v>40</v>
      </c>
      <c r="L189" s="3">
        <v>132.29</v>
      </c>
      <c r="M189" s="1" t="s">
        <v>21</v>
      </c>
      <c r="N189" s="2" t="s">
        <v>22</v>
      </c>
      <c r="O189" s="2" t="s">
        <v>66</v>
      </c>
      <c r="P189" s="4">
        <v>42569</v>
      </c>
      <c r="Q189" s="1" t="s">
        <v>23</v>
      </c>
    </row>
    <row r="190" spans="1:17" x14ac:dyDescent="0.25">
      <c r="A190" s="1" t="s">
        <v>149</v>
      </c>
      <c r="B190" s="6" t="s">
        <v>17</v>
      </c>
      <c r="C190" s="5" t="s">
        <v>83</v>
      </c>
      <c r="D190" s="5" t="s">
        <v>47</v>
      </c>
      <c r="E190" s="1" t="s">
        <v>18</v>
      </c>
      <c r="F190" s="5" t="s">
        <v>122</v>
      </c>
      <c r="G190" s="5" t="s">
        <v>19</v>
      </c>
      <c r="H190" s="1" t="s">
        <v>18</v>
      </c>
      <c r="I190" s="1" t="s">
        <v>18</v>
      </c>
      <c r="J190" s="2" t="s">
        <v>123</v>
      </c>
      <c r="K190" s="2" t="s">
        <v>40</v>
      </c>
      <c r="L190" s="3">
        <v>11.97</v>
      </c>
      <c r="M190" s="1" t="s">
        <v>21</v>
      </c>
      <c r="N190" s="2" t="s">
        <v>22</v>
      </c>
      <c r="O190" s="2" t="s">
        <v>52</v>
      </c>
      <c r="P190" s="4">
        <v>42548</v>
      </c>
      <c r="Q190" s="1" t="s">
        <v>23</v>
      </c>
    </row>
    <row r="191" spans="1:17" x14ac:dyDescent="0.25">
      <c r="A191" s="1" t="s">
        <v>159</v>
      </c>
      <c r="B191" s="6" t="s">
        <v>17</v>
      </c>
      <c r="C191" s="5" t="s">
        <v>83</v>
      </c>
      <c r="D191" s="5" t="s">
        <v>47</v>
      </c>
      <c r="E191" s="1" t="s">
        <v>18</v>
      </c>
      <c r="F191" s="5" t="s">
        <v>122</v>
      </c>
      <c r="G191" s="5" t="s">
        <v>19</v>
      </c>
      <c r="H191" s="1" t="s">
        <v>18</v>
      </c>
      <c r="I191" s="1" t="s">
        <v>18</v>
      </c>
      <c r="J191" s="2" t="s">
        <v>123</v>
      </c>
      <c r="K191" s="2" t="s">
        <v>40</v>
      </c>
      <c r="L191" s="3">
        <v>48.33</v>
      </c>
      <c r="M191" s="1" t="s">
        <v>21</v>
      </c>
      <c r="N191" s="2" t="s">
        <v>22</v>
      </c>
      <c r="O191" s="2" t="s">
        <v>65</v>
      </c>
      <c r="P191" s="4">
        <v>42328</v>
      </c>
      <c r="Q191" s="1" t="s">
        <v>23</v>
      </c>
    </row>
    <row r="192" spans="1:17" x14ac:dyDescent="0.25">
      <c r="A192" s="1" t="s">
        <v>162</v>
      </c>
      <c r="B192" s="6" t="s">
        <v>17</v>
      </c>
      <c r="C192" s="5" t="s">
        <v>83</v>
      </c>
      <c r="D192" s="5" t="s">
        <v>127</v>
      </c>
      <c r="E192" s="1" t="s">
        <v>18</v>
      </c>
      <c r="F192" s="5" t="s">
        <v>122</v>
      </c>
      <c r="G192" s="5" t="s">
        <v>19</v>
      </c>
      <c r="H192" s="1" t="s">
        <v>18</v>
      </c>
      <c r="I192" s="1" t="s">
        <v>18</v>
      </c>
      <c r="J192" s="2" t="s">
        <v>123</v>
      </c>
      <c r="K192" s="2" t="s">
        <v>40</v>
      </c>
      <c r="L192" s="3">
        <v>5.48</v>
      </c>
      <c r="M192" s="1" t="s">
        <v>21</v>
      </c>
      <c r="N192" s="2" t="s">
        <v>22</v>
      </c>
      <c r="O192" s="2" t="s">
        <v>81</v>
      </c>
      <c r="P192" s="4">
        <v>42354</v>
      </c>
      <c r="Q192" s="1" t="s">
        <v>23</v>
      </c>
    </row>
    <row r="193" spans="1:17" x14ac:dyDescent="0.25">
      <c r="A193" s="1" t="s">
        <v>167</v>
      </c>
      <c r="B193" s="6" t="s">
        <v>17</v>
      </c>
      <c r="C193" s="5" t="s">
        <v>83</v>
      </c>
      <c r="D193" s="5" t="s">
        <v>47</v>
      </c>
      <c r="E193" s="1" t="s">
        <v>18</v>
      </c>
      <c r="F193" s="5" t="s">
        <v>122</v>
      </c>
      <c r="G193" s="5" t="s">
        <v>19</v>
      </c>
      <c r="H193" s="1" t="s">
        <v>18</v>
      </c>
      <c r="I193" s="1" t="s">
        <v>18</v>
      </c>
      <c r="J193" s="2" t="s">
        <v>123</v>
      </c>
      <c r="K193" s="2" t="s">
        <v>40</v>
      </c>
      <c r="L193" s="3">
        <v>76.8</v>
      </c>
      <c r="M193" s="1" t="s">
        <v>21</v>
      </c>
      <c r="N193" s="2" t="s">
        <v>22</v>
      </c>
      <c r="O193" s="2" t="s">
        <v>71</v>
      </c>
      <c r="P193" s="4">
        <v>42388</v>
      </c>
      <c r="Q193" s="1" t="s">
        <v>23</v>
      </c>
    </row>
    <row r="194" spans="1:17" x14ac:dyDescent="0.25">
      <c r="A194" s="1" t="s">
        <v>169</v>
      </c>
      <c r="B194" s="6" t="s">
        <v>17</v>
      </c>
      <c r="C194" s="5" t="s">
        <v>83</v>
      </c>
      <c r="D194" s="5" t="s">
        <v>127</v>
      </c>
      <c r="E194" s="1" t="s">
        <v>18</v>
      </c>
      <c r="F194" s="5" t="s">
        <v>122</v>
      </c>
      <c r="G194" s="5" t="s">
        <v>19</v>
      </c>
      <c r="H194" s="1" t="s">
        <v>18</v>
      </c>
      <c r="I194" s="1" t="s">
        <v>18</v>
      </c>
      <c r="J194" s="2" t="s">
        <v>123</v>
      </c>
      <c r="K194" s="2" t="s">
        <v>40</v>
      </c>
      <c r="L194" s="3">
        <v>259.89999999999998</v>
      </c>
      <c r="M194" s="1" t="s">
        <v>21</v>
      </c>
      <c r="N194" s="2" t="s">
        <v>22</v>
      </c>
      <c r="O194" s="2" t="s">
        <v>71</v>
      </c>
      <c r="P194" s="4">
        <v>42388</v>
      </c>
      <c r="Q194" s="1" t="s">
        <v>23</v>
      </c>
    </row>
    <row r="195" spans="1:17" x14ac:dyDescent="0.25">
      <c r="A195" s="1" t="s">
        <v>185</v>
      </c>
      <c r="B195" s="6" t="s">
        <v>17</v>
      </c>
      <c r="C195" s="5" t="s">
        <v>83</v>
      </c>
      <c r="D195" s="5" t="s">
        <v>142</v>
      </c>
      <c r="E195" s="1" t="s">
        <v>18</v>
      </c>
      <c r="F195" s="5" t="s">
        <v>122</v>
      </c>
      <c r="G195" s="5" t="s">
        <v>19</v>
      </c>
      <c r="H195" s="1" t="s">
        <v>18</v>
      </c>
      <c r="I195" s="1" t="s">
        <v>18</v>
      </c>
      <c r="J195" s="2" t="s">
        <v>123</v>
      </c>
      <c r="K195" s="2" t="s">
        <v>40</v>
      </c>
      <c r="L195" s="3">
        <v>18</v>
      </c>
      <c r="M195" s="1" t="s">
        <v>21</v>
      </c>
      <c r="N195" s="2" t="s">
        <v>22</v>
      </c>
      <c r="O195" s="2" t="s">
        <v>53</v>
      </c>
      <c r="P195" s="4">
        <v>42235</v>
      </c>
      <c r="Q195" s="1" t="s">
        <v>23</v>
      </c>
    </row>
    <row r="196" spans="1:17" x14ac:dyDescent="0.25">
      <c r="A196" s="1" t="s">
        <v>188</v>
      </c>
      <c r="B196" s="6" t="s">
        <v>17</v>
      </c>
      <c r="C196" s="5" t="s">
        <v>83</v>
      </c>
      <c r="D196" s="5" t="s">
        <v>47</v>
      </c>
      <c r="E196" s="1" t="s">
        <v>18</v>
      </c>
      <c r="F196" s="5" t="s">
        <v>122</v>
      </c>
      <c r="G196" s="5" t="s">
        <v>19</v>
      </c>
      <c r="H196" s="1" t="s">
        <v>18</v>
      </c>
      <c r="I196" s="1" t="s">
        <v>18</v>
      </c>
      <c r="J196" s="2" t="s">
        <v>123</v>
      </c>
      <c r="K196" s="2" t="s">
        <v>40</v>
      </c>
      <c r="L196" s="3">
        <v>24.990000000000002</v>
      </c>
      <c r="M196" s="1" t="s">
        <v>21</v>
      </c>
      <c r="N196" s="2" t="s">
        <v>22</v>
      </c>
      <c r="O196" s="2" t="s">
        <v>55</v>
      </c>
      <c r="P196" s="4">
        <v>42270</v>
      </c>
      <c r="Q196" s="1" t="s">
        <v>23</v>
      </c>
    </row>
    <row r="197" spans="1:17" x14ac:dyDescent="0.25">
      <c r="A197" s="1" t="s">
        <v>289</v>
      </c>
      <c r="B197" s="6" t="s">
        <v>17</v>
      </c>
      <c r="C197" s="5" t="s">
        <v>83</v>
      </c>
      <c r="D197" s="5" t="s">
        <v>47</v>
      </c>
      <c r="E197" s="1" t="s">
        <v>18</v>
      </c>
      <c r="F197" s="5" t="s">
        <v>122</v>
      </c>
      <c r="G197" s="5" t="s">
        <v>19</v>
      </c>
      <c r="H197" s="1" t="s">
        <v>18</v>
      </c>
      <c r="I197" s="1" t="s">
        <v>18</v>
      </c>
      <c r="J197" s="2" t="s">
        <v>123</v>
      </c>
      <c r="K197" s="2" t="s">
        <v>40</v>
      </c>
      <c r="L197" s="3">
        <v>8.49</v>
      </c>
      <c r="M197" s="1" t="s">
        <v>21</v>
      </c>
      <c r="N197" s="2" t="s">
        <v>22</v>
      </c>
      <c r="O197" s="2" t="s">
        <v>69</v>
      </c>
      <c r="P197" s="4">
        <v>42516</v>
      </c>
      <c r="Q197" s="1" t="s">
        <v>23</v>
      </c>
    </row>
    <row r="198" spans="1:17" x14ac:dyDescent="0.25">
      <c r="A198" s="1" t="s">
        <v>131</v>
      </c>
      <c r="B198" s="6" t="s">
        <v>17</v>
      </c>
      <c r="C198" s="5" t="s">
        <v>83</v>
      </c>
      <c r="D198" s="5" t="s">
        <v>47</v>
      </c>
      <c r="E198" s="1" t="s">
        <v>18</v>
      </c>
      <c r="F198" s="5" t="s">
        <v>122</v>
      </c>
      <c r="G198" s="5" t="s">
        <v>19</v>
      </c>
      <c r="H198" s="1" t="s">
        <v>18</v>
      </c>
      <c r="I198" s="1" t="s">
        <v>18</v>
      </c>
      <c r="J198" s="2" t="s">
        <v>123</v>
      </c>
      <c r="K198" s="2" t="s">
        <v>41</v>
      </c>
      <c r="L198" s="3">
        <v>176.5</v>
      </c>
      <c r="M198" s="1" t="s">
        <v>21</v>
      </c>
      <c r="N198" s="2" t="s">
        <v>22</v>
      </c>
      <c r="O198" s="2" t="s">
        <v>57</v>
      </c>
      <c r="P198" s="4">
        <v>42293</v>
      </c>
      <c r="Q198" s="1" t="s">
        <v>23</v>
      </c>
    </row>
    <row r="199" spans="1:17" x14ac:dyDescent="0.25">
      <c r="A199" s="1" t="s">
        <v>181</v>
      </c>
      <c r="B199" s="6" t="s">
        <v>17</v>
      </c>
      <c r="C199" s="5" t="s">
        <v>83</v>
      </c>
      <c r="D199" s="5" t="s">
        <v>127</v>
      </c>
      <c r="E199" s="1" t="s">
        <v>18</v>
      </c>
      <c r="F199" s="5" t="s">
        <v>122</v>
      </c>
      <c r="G199" s="5" t="s">
        <v>19</v>
      </c>
      <c r="H199" s="1" t="s">
        <v>18</v>
      </c>
      <c r="I199" s="1" t="s">
        <v>18</v>
      </c>
      <c r="J199" s="2" t="s">
        <v>123</v>
      </c>
      <c r="K199" s="2" t="s">
        <v>41</v>
      </c>
      <c r="L199" s="3">
        <v>146.24</v>
      </c>
      <c r="M199" s="1" t="s">
        <v>21</v>
      </c>
      <c r="N199" s="2" t="s">
        <v>22</v>
      </c>
      <c r="O199" s="2" t="s">
        <v>53</v>
      </c>
      <c r="P199" s="4">
        <v>42235</v>
      </c>
      <c r="Q199" s="1" t="s">
        <v>23</v>
      </c>
    </row>
    <row r="200" spans="1:17" x14ac:dyDescent="0.25">
      <c r="A200" s="1" t="s">
        <v>187</v>
      </c>
      <c r="B200" s="6" t="s">
        <v>17</v>
      </c>
      <c r="C200" s="5" t="s">
        <v>83</v>
      </c>
      <c r="D200" s="5" t="s">
        <v>47</v>
      </c>
      <c r="E200" s="1" t="s">
        <v>18</v>
      </c>
      <c r="F200" s="5" t="s">
        <v>122</v>
      </c>
      <c r="G200" s="5" t="s">
        <v>19</v>
      </c>
      <c r="H200" s="1" t="s">
        <v>18</v>
      </c>
      <c r="I200" s="1" t="s">
        <v>18</v>
      </c>
      <c r="J200" s="2" t="s">
        <v>123</v>
      </c>
      <c r="K200" s="2" t="s">
        <v>48</v>
      </c>
      <c r="L200" s="3">
        <v>45.04</v>
      </c>
      <c r="M200" s="1" t="s">
        <v>21</v>
      </c>
      <c r="N200" s="2" t="s">
        <v>22</v>
      </c>
      <c r="O200" s="2" t="s">
        <v>55</v>
      </c>
      <c r="P200" s="4">
        <v>42270</v>
      </c>
      <c r="Q200" s="1" t="s">
        <v>23</v>
      </c>
    </row>
    <row r="201" spans="1:17" x14ac:dyDescent="0.25">
      <c r="A201" s="1" t="s">
        <v>56</v>
      </c>
      <c r="B201" s="6" t="s">
        <v>17</v>
      </c>
      <c r="C201" s="5" t="s">
        <v>83</v>
      </c>
      <c r="D201" s="5" t="s">
        <v>50</v>
      </c>
      <c r="E201" s="1" t="s">
        <v>18</v>
      </c>
      <c r="F201" s="5" t="s">
        <v>122</v>
      </c>
      <c r="G201" s="5" t="s">
        <v>19</v>
      </c>
      <c r="H201" s="1" t="s">
        <v>18</v>
      </c>
      <c r="I201" s="1" t="s">
        <v>135</v>
      </c>
      <c r="J201" s="2" t="s">
        <v>123</v>
      </c>
      <c r="K201" s="2" t="s">
        <v>37</v>
      </c>
      <c r="L201" s="3">
        <v>8.11</v>
      </c>
      <c r="M201" s="1" t="s">
        <v>21</v>
      </c>
      <c r="N201" s="2" t="s">
        <v>22</v>
      </c>
      <c r="O201" s="2" t="s">
        <v>57</v>
      </c>
      <c r="P201" s="4">
        <v>42293</v>
      </c>
      <c r="Q201" s="1" t="s">
        <v>23</v>
      </c>
    </row>
    <row r="202" spans="1:17" x14ac:dyDescent="0.25">
      <c r="A202" s="1" t="s">
        <v>155</v>
      </c>
      <c r="B202" s="6" t="s">
        <v>17</v>
      </c>
      <c r="C202" s="5" t="s">
        <v>83</v>
      </c>
      <c r="D202" s="5" t="s">
        <v>50</v>
      </c>
      <c r="E202" s="1" t="s">
        <v>18</v>
      </c>
      <c r="F202" s="5" t="s">
        <v>122</v>
      </c>
      <c r="G202" s="5" t="s">
        <v>19</v>
      </c>
      <c r="H202" s="1" t="s">
        <v>18</v>
      </c>
      <c r="I202" s="1" t="s">
        <v>62</v>
      </c>
      <c r="J202" s="2" t="s">
        <v>123</v>
      </c>
      <c r="K202" s="2" t="s">
        <v>32</v>
      </c>
      <c r="L202" s="3">
        <v>80</v>
      </c>
      <c r="M202" s="1" t="s">
        <v>21</v>
      </c>
      <c r="N202" s="2" t="s">
        <v>22</v>
      </c>
      <c r="O202" s="2" t="s">
        <v>157</v>
      </c>
      <c r="P202" s="4">
        <v>42345</v>
      </c>
      <c r="Q202" s="1" t="s">
        <v>23</v>
      </c>
    </row>
    <row r="203" spans="1:17" x14ac:dyDescent="0.25">
      <c r="A203" s="1" t="s">
        <v>79</v>
      </c>
      <c r="B203" s="6" t="s">
        <v>17</v>
      </c>
      <c r="C203" s="5" t="s">
        <v>83</v>
      </c>
      <c r="D203" s="5" t="s">
        <v>47</v>
      </c>
      <c r="E203" s="1" t="s">
        <v>18</v>
      </c>
      <c r="F203" s="5" t="s">
        <v>122</v>
      </c>
      <c r="G203" s="5" t="s">
        <v>19</v>
      </c>
      <c r="H203" s="1" t="s">
        <v>18</v>
      </c>
      <c r="I203" s="1" t="s">
        <v>175</v>
      </c>
      <c r="J203" s="2" t="s">
        <v>123</v>
      </c>
      <c r="K203" s="2" t="s">
        <v>32</v>
      </c>
      <c r="L203" s="3">
        <v>99</v>
      </c>
      <c r="M203" s="1" t="s">
        <v>21</v>
      </c>
      <c r="N203" s="2" t="s">
        <v>22</v>
      </c>
      <c r="O203" s="2" t="s">
        <v>80</v>
      </c>
      <c r="P203" s="4">
        <v>42451</v>
      </c>
      <c r="Q203" s="1" t="s">
        <v>23</v>
      </c>
    </row>
    <row r="204" spans="1:17" x14ac:dyDescent="0.25">
      <c r="A204" s="1" t="s">
        <v>176</v>
      </c>
      <c r="B204" s="6" t="s">
        <v>17</v>
      </c>
      <c r="C204" s="5" t="s">
        <v>83</v>
      </c>
      <c r="D204" s="5" t="s">
        <v>47</v>
      </c>
      <c r="E204" s="1" t="s">
        <v>18</v>
      </c>
      <c r="F204" s="5" t="s">
        <v>122</v>
      </c>
      <c r="G204" s="5" t="s">
        <v>19</v>
      </c>
      <c r="H204" s="1" t="s">
        <v>18</v>
      </c>
      <c r="I204" s="1" t="s">
        <v>18</v>
      </c>
      <c r="J204" s="2" t="s">
        <v>123</v>
      </c>
      <c r="K204" s="2" t="s">
        <v>32</v>
      </c>
      <c r="L204" s="3">
        <v>-99</v>
      </c>
      <c r="M204" s="1" t="s">
        <v>21</v>
      </c>
      <c r="N204" s="2" t="s">
        <v>22</v>
      </c>
      <c r="O204" s="2" t="s">
        <v>77</v>
      </c>
      <c r="P204" s="4">
        <v>42472</v>
      </c>
      <c r="Q204" s="1" t="s">
        <v>23</v>
      </c>
    </row>
    <row r="205" spans="1:17" x14ac:dyDescent="0.25">
      <c r="A205" s="1" t="s">
        <v>54</v>
      </c>
      <c r="B205" s="6" t="s">
        <v>17</v>
      </c>
      <c r="C205" s="5" t="s">
        <v>83</v>
      </c>
      <c r="D205" s="5" t="s">
        <v>50</v>
      </c>
      <c r="E205" s="1" t="s">
        <v>18</v>
      </c>
      <c r="F205" s="5" t="s">
        <v>122</v>
      </c>
      <c r="G205" s="5" t="s">
        <v>19</v>
      </c>
      <c r="H205" s="1" t="s">
        <v>18</v>
      </c>
      <c r="I205" s="1" t="s">
        <v>62</v>
      </c>
      <c r="J205" s="2" t="s">
        <v>123</v>
      </c>
      <c r="K205" s="2" t="s">
        <v>26</v>
      </c>
      <c r="L205" s="3">
        <v>50</v>
      </c>
      <c r="M205" s="1" t="s">
        <v>21</v>
      </c>
      <c r="N205" s="2" t="s">
        <v>22</v>
      </c>
      <c r="O205" s="2" t="s">
        <v>55</v>
      </c>
      <c r="P205" s="4">
        <v>42270</v>
      </c>
      <c r="Q205" s="1" t="s">
        <v>23</v>
      </c>
    </row>
    <row r="206" spans="1:17" x14ac:dyDescent="0.25">
      <c r="A206" s="1" t="s">
        <v>54</v>
      </c>
      <c r="B206" s="6" t="s">
        <v>17</v>
      </c>
      <c r="C206" s="5" t="s">
        <v>83</v>
      </c>
      <c r="D206" s="5" t="s">
        <v>124</v>
      </c>
      <c r="E206" s="1" t="s">
        <v>18</v>
      </c>
      <c r="F206" s="5" t="s">
        <v>122</v>
      </c>
      <c r="G206" s="5" t="s">
        <v>19</v>
      </c>
      <c r="H206" s="1" t="s">
        <v>18</v>
      </c>
      <c r="I206" s="1" t="s">
        <v>125</v>
      </c>
      <c r="J206" s="2" t="s">
        <v>123</v>
      </c>
      <c r="K206" s="2" t="s">
        <v>26</v>
      </c>
      <c r="L206" s="3">
        <v>40</v>
      </c>
      <c r="M206" s="1" t="s">
        <v>21</v>
      </c>
      <c r="N206" s="2" t="s">
        <v>22</v>
      </c>
      <c r="O206" s="2" t="s">
        <v>55</v>
      </c>
      <c r="P206" s="4">
        <v>42270</v>
      </c>
      <c r="Q206" s="1" t="s">
        <v>23</v>
      </c>
    </row>
    <row r="207" spans="1:17" x14ac:dyDescent="0.25">
      <c r="A207" s="1" t="s">
        <v>56</v>
      </c>
      <c r="B207" s="6" t="s">
        <v>17</v>
      </c>
      <c r="C207" s="5" t="s">
        <v>83</v>
      </c>
      <c r="D207" s="5" t="s">
        <v>124</v>
      </c>
      <c r="E207" s="1" t="s">
        <v>18</v>
      </c>
      <c r="F207" s="5" t="s">
        <v>122</v>
      </c>
      <c r="G207" s="5" t="s">
        <v>19</v>
      </c>
      <c r="H207" s="1" t="s">
        <v>18</v>
      </c>
      <c r="I207" s="1" t="s">
        <v>62</v>
      </c>
      <c r="J207" s="2" t="s">
        <v>123</v>
      </c>
      <c r="K207" s="2" t="s">
        <v>26</v>
      </c>
      <c r="L207" s="3">
        <v>50</v>
      </c>
      <c r="M207" s="1" t="s">
        <v>21</v>
      </c>
      <c r="N207" s="2" t="s">
        <v>22</v>
      </c>
      <c r="O207" s="2" t="s">
        <v>57</v>
      </c>
      <c r="P207" s="4">
        <v>42293</v>
      </c>
      <c r="Q207" s="1" t="s">
        <v>23</v>
      </c>
    </row>
    <row r="208" spans="1:17" x14ac:dyDescent="0.25">
      <c r="A208" s="1" t="s">
        <v>51</v>
      </c>
      <c r="B208" s="6" t="s">
        <v>17</v>
      </c>
      <c r="C208" s="5" t="s">
        <v>83</v>
      </c>
      <c r="D208" s="5" t="s">
        <v>124</v>
      </c>
      <c r="E208" s="1" t="s">
        <v>18</v>
      </c>
      <c r="F208" s="5" t="s">
        <v>122</v>
      </c>
      <c r="G208" s="5" t="s">
        <v>19</v>
      </c>
      <c r="H208" s="1" t="s">
        <v>18</v>
      </c>
      <c r="I208" s="1" t="s">
        <v>145</v>
      </c>
      <c r="J208" s="2" t="s">
        <v>123</v>
      </c>
      <c r="K208" s="2" t="s">
        <v>26</v>
      </c>
      <c r="L208" s="3">
        <v>45</v>
      </c>
      <c r="M208" s="1" t="s">
        <v>21</v>
      </c>
      <c r="N208" s="2" t="s">
        <v>22</v>
      </c>
      <c r="O208" s="2" t="s">
        <v>52</v>
      </c>
      <c r="P208" s="4">
        <v>42548</v>
      </c>
      <c r="Q208" s="1" t="s">
        <v>23</v>
      </c>
    </row>
    <row r="209" spans="1:17" x14ac:dyDescent="0.25">
      <c r="A209" s="1" t="s">
        <v>51</v>
      </c>
      <c r="B209" s="6" t="s">
        <v>17</v>
      </c>
      <c r="C209" s="5" t="s">
        <v>83</v>
      </c>
      <c r="D209" s="5" t="s">
        <v>124</v>
      </c>
      <c r="E209" s="1" t="s">
        <v>18</v>
      </c>
      <c r="F209" s="5" t="s">
        <v>122</v>
      </c>
      <c r="G209" s="5" t="s">
        <v>19</v>
      </c>
      <c r="H209" s="1" t="s">
        <v>18</v>
      </c>
      <c r="I209" s="1" t="s">
        <v>146</v>
      </c>
      <c r="J209" s="2" t="s">
        <v>123</v>
      </c>
      <c r="K209" s="2" t="s">
        <v>26</v>
      </c>
      <c r="L209" s="3">
        <v>190</v>
      </c>
      <c r="M209" s="1" t="s">
        <v>21</v>
      </c>
      <c r="N209" s="2" t="s">
        <v>22</v>
      </c>
      <c r="O209" s="2" t="s">
        <v>52</v>
      </c>
      <c r="P209" s="4">
        <v>42548</v>
      </c>
      <c r="Q209" s="1" t="s">
        <v>23</v>
      </c>
    </row>
    <row r="210" spans="1:17" x14ac:dyDescent="0.25">
      <c r="A210" s="1" t="s">
        <v>155</v>
      </c>
      <c r="B210" s="6" t="s">
        <v>17</v>
      </c>
      <c r="C210" s="5" t="s">
        <v>83</v>
      </c>
      <c r="D210" s="5" t="s">
        <v>50</v>
      </c>
      <c r="E210" s="1" t="s">
        <v>18</v>
      </c>
      <c r="F210" s="5" t="s">
        <v>122</v>
      </c>
      <c r="G210" s="5" t="s">
        <v>30</v>
      </c>
      <c r="H210" s="1" t="s">
        <v>18</v>
      </c>
      <c r="I210" s="1" t="s">
        <v>62</v>
      </c>
      <c r="J210" s="2" t="s">
        <v>123</v>
      </c>
      <c r="K210" s="2" t="s">
        <v>26</v>
      </c>
      <c r="L210" s="3">
        <v>-80</v>
      </c>
      <c r="M210" s="1" t="s">
        <v>21</v>
      </c>
      <c r="N210" s="2" t="s">
        <v>22</v>
      </c>
      <c r="O210" s="2" t="s">
        <v>156</v>
      </c>
      <c r="P210" s="4">
        <v>42345</v>
      </c>
      <c r="Q210" s="1" t="s">
        <v>23</v>
      </c>
    </row>
    <row r="211" spans="1:17" x14ac:dyDescent="0.25">
      <c r="A211" s="1" t="s">
        <v>158</v>
      </c>
      <c r="B211" s="6" t="s">
        <v>17</v>
      </c>
      <c r="C211" s="5" t="s">
        <v>83</v>
      </c>
      <c r="D211" s="5" t="s">
        <v>50</v>
      </c>
      <c r="E211" s="1" t="s">
        <v>18</v>
      </c>
      <c r="F211" s="5" t="s">
        <v>122</v>
      </c>
      <c r="G211" s="5" t="s">
        <v>30</v>
      </c>
      <c r="H211" s="1" t="s">
        <v>18</v>
      </c>
      <c r="I211" s="1" t="s">
        <v>62</v>
      </c>
      <c r="J211" s="2" t="s">
        <v>123</v>
      </c>
      <c r="K211" s="2" t="s">
        <v>26</v>
      </c>
      <c r="L211" s="3">
        <v>80</v>
      </c>
      <c r="M211" s="1" t="s">
        <v>21</v>
      </c>
      <c r="N211" s="2" t="s">
        <v>22</v>
      </c>
      <c r="O211" s="2" t="s">
        <v>65</v>
      </c>
      <c r="P211" s="4">
        <v>42328</v>
      </c>
      <c r="Q211" s="1" t="s">
        <v>23</v>
      </c>
    </row>
    <row r="212" spans="1:17" x14ac:dyDescent="0.25">
      <c r="A212" s="1" t="s">
        <v>72</v>
      </c>
      <c r="B212" s="6" t="s">
        <v>17</v>
      </c>
      <c r="C212" s="5" t="s">
        <v>83</v>
      </c>
      <c r="D212" s="5" t="s">
        <v>50</v>
      </c>
      <c r="E212" s="1" t="s">
        <v>18</v>
      </c>
      <c r="F212" s="5" t="s">
        <v>122</v>
      </c>
      <c r="G212" s="5" t="s">
        <v>19</v>
      </c>
      <c r="H212" s="1" t="s">
        <v>18</v>
      </c>
      <c r="I212" s="1" t="s">
        <v>62</v>
      </c>
      <c r="J212" s="2" t="s">
        <v>123</v>
      </c>
      <c r="K212" s="2" t="s">
        <v>26</v>
      </c>
      <c r="L212" s="3">
        <v>140</v>
      </c>
      <c r="M212" s="1" t="s">
        <v>21</v>
      </c>
      <c r="N212" s="2" t="s">
        <v>22</v>
      </c>
      <c r="O212" s="2" t="s">
        <v>71</v>
      </c>
      <c r="P212" s="4">
        <v>42388</v>
      </c>
      <c r="Q212" s="1" t="s">
        <v>23</v>
      </c>
    </row>
    <row r="213" spans="1:17" x14ac:dyDescent="0.25">
      <c r="A213" s="1" t="s">
        <v>74</v>
      </c>
      <c r="B213" s="6" t="s">
        <v>17</v>
      </c>
      <c r="C213" s="5" t="s">
        <v>83</v>
      </c>
      <c r="D213" s="5" t="s">
        <v>124</v>
      </c>
      <c r="E213" s="1" t="s">
        <v>18</v>
      </c>
      <c r="F213" s="5" t="s">
        <v>122</v>
      </c>
      <c r="G213" s="5" t="s">
        <v>19</v>
      </c>
      <c r="H213" s="1" t="s">
        <v>18</v>
      </c>
      <c r="I213" s="1" t="s">
        <v>62</v>
      </c>
      <c r="J213" s="2" t="s">
        <v>123</v>
      </c>
      <c r="K213" s="2" t="s">
        <v>26</v>
      </c>
      <c r="L213" s="3">
        <v>95</v>
      </c>
      <c r="M213" s="1" t="s">
        <v>21</v>
      </c>
      <c r="N213" s="2" t="s">
        <v>22</v>
      </c>
      <c r="O213" s="2" t="s">
        <v>59</v>
      </c>
      <c r="P213" s="4">
        <v>42422</v>
      </c>
      <c r="Q213" s="1" t="s">
        <v>23</v>
      </c>
    </row>
    <row r="214" spans="1:17" x14ac:dyDescent="0.25">
      <c r="A214" s="1" t="s">
        <v>79</v>
      </c>
      <c r="B214" s="6" t="s">
        <v>17</v>
      </c>
      <c r="C214" s="5" t="s">
        <v>83</v>
      </c>
      <c r="D214" s="5" t="s">
        <v>124</v>
      </c>
      <c r="E214" s="1" t="s">
        <v>18</v>
      </c>
      <c r="F214" s="5" t="s">
        <v>122</v>
      </c>
      <c r="G214" s="5" t="s">
        <v>19</v>
      </c>
      <c r="H214" s="1" t="s">
        <v>18</v>
      </c>
      <c r="I214" s="1" t="s">
        <v>145</v>
      </c>
      <c r="J214" s="2" t="s">
        <v>123</v>
      </c>
      <c r="K214" s="2" t="s">
        <v>26</v>
      </c>
      <c r="L214" s="3">
        <v>80</v>
      </c>
      <c r="M214" s="1" t="s">
        <v>21</v>
      </c>
      <c r="N214" s="2" t="s">
        <v>22</v>
      </c>
      <c r="O214" s="2" t="s">
        <v>80</v>
      </c>
      <c r="P214" s="4">
        <v>42451</v>
      </c>
      <c r="Q214" s="1" t="s">
        <v>23</v>
      </c>
    </row>
    <row r="215" spans="1:17" x14ac:dyDescent="0.25">
      <c r="A215" s="1" t="s">
        <v>78</v>
      </c>
      <c r="B215" s="6" t="s">
        <v>17</v>
      </c>
      <c r="C215" s="5" t="s">
        <v>83</v>
      </c>
      <c r="D215" s="5" t="s">
        <v>124</v>
      </c>
      <c r="E215" s="1" t="s">
        <v>18</v>
      </c>
      <c r="F215" s="5" t="s">
        <v>122</v>
      </c>
      <c r="G215" s="5" t="s">
        <v>19</v>
      </c>
      <c r="H215" s="1" t="s">
        <v>18</v>
      </c>
      <c r="I215" s="1" t="s">
        <v>145</v>
      </c>
      <c r="J215" s="2" t="s">
        <v>123</v>
      </c>
      <c r="K215" s="2" t="s">
        <v>26</v>
      </c>
      <c r="L215" s="3">
        <v>45</v>
      </c>
      <c r="M215" s="1" t="s">
        <v>21</v>
      </c>
      <c r="N215" s="2" t="s">
        <v>22</v>
      </c>
      <c r="O215" s="2" t="s">
        <v>77</v>
      </c>
      <c r="P215" s="4">
        <v>42472</v>
      </c>
      <c r="Q215" s="1" t="s">
        <v>23</v>
      </c>
    </row>
    <row r="216" spans="1:17" x14ac:dyDescent="0.25">
      <c r="A216" s="1" t="s">
        <v>78</v>
      </c>
      <c r="B216" s="6" t="s">
        <v>17</v>
      </c>
      <c r="C216" s="5" t="s">
        <v>83</v>
      </c>
      <c r="D216" s="5" t="s">
        <v>124</v>
      </c>
      <c r="E216" s="1" t="s">
        <v>18</v>
      </c>
      <c r="F216" s="5" t="s">
        <v>122</v>
      </c>
      <c r="G216" s="5" t="s">
        <v>19</v>
      </c>
      <c r="H216" s="1" t="s">
        <v>18</v>
      </c>
      <c r="I216" s="1" t="s">
        <v>62</v>
      </c>
      <c r="J216" s="2" t="s">
        <v>123</v>
      </c>
      <c r="K216" s="2" t="s">
        <v>26</v>
      </c>
      <c r="L216" s="3">
        <v>30</v>
      </c>
      <c r="M216" s="1" t="s">
        <v>21</v>
      </c>
      <c r="N216" s="2" t="s">
        <v>22</v>
      </c>
      <c r="O216" s="2" t="s">
        <v>77</v>
      </c>
      <c r="P216" s="4">
        <v>42472</v>
      </c>
      <c r="Q216" s="1" t="s">
        <v>23</v>
      </c>
    </row>
    <row r="217" spans="1:17" x14ac:dyDescent="0.25">
      <c r="A217" s="1" t="s">
        <v>179</v>
      </c>
      <c r="B217" s="6" t="s">
        <v>17</v>
      </c>
      <c r="C217" s="5" t="s">
        <v>83</v>
      </c>
      <c r="D217" s="5" t="s">
        <v>124</v>
      </c>
      <c r="E217" s="1" t="s">
        <v>18</v>
      </c>
      <c r="F217" s="5" t="s">
        <v>122</v>
      </c>
      <c r="G217" s="5" t="s">
        <v>19</v>
      </c>
      <c r="H217" s="1" t="s">
        <v>18</v>
      </c>
      <c r="I217" s="1" t="s">
        <v>146</v>
      </c>
      <c r="J217" s="2" t="s">
        <v>123</v>
      </c>
      <c r="K217" s="2" t="s">
        <v>26</v>
      </c>
      <c r="L217" s="3">
        <v>95</v>
      </c>
      <c r="M217" s="1" t="s">
        <v>21</v>
      </c>
      <c r="N217" s="2" t="s">
        <v>22</v>
      </c>
      <c r="O217" s="2" t="s">
        <v>69</v>
      </c>
      <c r="P217" s="4">
        <v>42516</v>
      </c>
      <c r="Q217" s="1" t="s">
        <v>23</v>
      </c>
    </row>
    <row r="218" spans="1:17" x14ac:dyDescent="0.25">
      <c r="A218" s="1" t="s">
        <v>182</v>
      </c>
      <c r="B218" s="6" t="s">
        <v>17</v>
      </c>
      <c r="C218" s="5" t="s">
        <v>83</v>
      </c>
      <c r="D218" s="5" t="s">
        <v>50</v>
      </c>
      <c r="E218" s="1" t="s">
        <v>18</v>
      </c>
      <c r="F218" s="5" t="s">
        <v>122</v>
      </c>
      <c r="G218" s="5" t="s">
        <v>19</v>
      </c>
      <c r="H218" s="1" t="s">
        <v>18</v>
      </c>
      <c r="I218" s="1" t="s">
        <v>125</v>
      </c>
      <c r="J218" s="2" t="s">
        <v>123</v>
      </c>
      <c r="K218" s="2" t="s">
        <v>26</v>
      </c>
      <c r="L218" s="3">
        <v>45</v>
      </c>
      <c r="M218" s="1" t="s">
        <v>21</v>
      </c>
      <c r="N218" s="2" t="s">
        <v>22</v>
      </c>
      <c r="O218" s="2" t="s">
        <v>53</v>
      </c>
      <c r="P218" s="4">
        <v>42235</v>
      </c>
      <c r="Q218" s="1" t="s">
        <v>23</v>
      </c>
    </row>
    <row r="219" spans="1:17" x14ac:dyDescent="0.25">
      <c r="A219" s="1" t="s">
        <v>54</v>
      </c>
      <c r="B219" s="6" t="s">
        <v>17</v>
      </c>
      <c r="C219" s="5" t="s">
        <v>83</v>
      </c>
      <c r="D219" s="5" t="s">
        <v>124</v>
      </c>
      <c r="E219" s="1" t="s">
        <v>18</v>
      </c>
      <c r="F219" s="5" t="s">
        <v>122</v>
      </c>
      <c r="G219" s="5" t="s">
        <v>19</v>
      </c>
      <c r="H219" s="1" t="s">
        <v>18</v>
      </c>
      <c r="I219" s="1" t="s">
        <v>62</v>
      </c>
      <c r="J219" s="2" t="s">
        <v>123</v>
      </c>
      <c r="K219" s="2" t="s">
        <v>26</v>
      </c>
      <c r="L219" s="3">
        <v>100</v>
      </c>
      <c r="M219" s="1" t="s">
        <v>21</v>
      </c>
      <c r="N219" s="2" t="s">
        <v>22</v>
      </c>
      <c r="O219" s="2" t="s">
        <v>55</v>
      </c>
      <c r="P219" s="4">
        <v>42270</v>
      </c>
      <c r="Q219" s="1" t="s">
        <v>23</v>
      </c>
    </row>
    <row r="220" spans="1:17" x14ac:dyDescent="0.25">
      <c r="A220" s="1" t="s">
        <v>67</v>
      </c>
      <c r="B220" s="6" t="s">
        <v>17</v>
      </c>
      <c r="C220" s="5" t="s">
        <v>83</v>
      </c>
      <c r="D220" s="5" t="s">
        <v>124</v>
      </c>
      <c r="E220" s="1" t="s">
        <v>18</v>
      </c>
      <c r="F220" s="5" t="s">
        <v>122</v>
      </c>
      <c r="G220" s="5" t="s">
        <v>19</v>
      </c>
      <c r="H220" s="1" t="s">
        <v>18</v>
      </c>
      <c r="I220" s="1" t="s">
        <v>369</v>
      </c>
      <c r="J220" s="2" t="s">
        <v>123</v>
      </c>
      <c r="K220" s="2" t="s">
        <v>26</v>
      </c>
      <c r="L220" s="3">
        <v>80</v>
      </c>
      <c r="M220" s="1" t="s">
        <v>21</v>
      </c>
      <c r="N220" s="2" t="s">
        <v>22</v>
      </c>
      <c r="O220" s="2" t="s">
        <v>66</v>
      </c>
      <c r="P220" s="4">
        <v>42570</v>
      </c>
      <c r="Q220" s="1" t="s">
        <v>23</v>
      </c>
    </row>
    <row r="221" spans="1:17" x14ac:dyDescent="0.25">
      <c r="A221" s="1" t="s">
        <v>51</v>
      </c>
      <c r="B221" s="6" t="s">
        <v>17</v>
      </c>
      <c r="C221" s="5" t="s">
        <v>83</v>
      </c>
      <c r="D221" s="5" t="s">
        <v>142</v>
      </c>
      <c r="E221" s="1" t="s">
        <v>18</v>
      </c>
      <c r="F221" s="5" t="s">
        <v>122</v>
      </c>
      <c r="G221" s="5" t="s">
        <v>30</v>
      </c>
      <c r="H221" s="1" t="s">
        <v>18</v>
      </c>
      <c r="I221" s="1" t="s">
        <v>18</v>
      </c>
      <c r="J221" s="2" t="s">
        <v>123</v>
      </c>
      <c r="K221" s="2" t="s">
        <v>89</v>
      </c>
      <c r="L221" s="3">
        <v>91</v>
      </c>
      <c r="M221" s="1" t="s">
        <v>21</v>
      </c>
      <c r="N221" s="2" t="s">
        <v>22</v>
      </c>
      <c r="O221" s="2" t="s">
        <v>52</v>
      </c>
      <c r="P221" s="4">
        <v>42548</v>
      </c>
      <c r="Q221" s="1" t="s">
        <v>23</v>
      </c>
    </row>
    <row r="222" spans="1:17" x14ac:dyDescent="0.25">
      <c r="A222" s="1" t="s">
        <v>332</v>
      </c>
      <c r="B222" s="6" t="s">
        <v>17</v>
      </c>
      <c r="C222" s="5" t="s">
        <v>83</v>
      </c>
      <c r="D222" s="5" t="s">
        <v>148</v>
      </c>
      <c r="E222" s="1" t="s">
        <v>18</v>
      </c>
      <c r="F222" s="5" t="s">
        <v>122</v>
      </c>
      <c r="G222" s="5" t="s">
        <v>30</v>
      </c>
      <c r="H222" s="1" t="s">
        <v>18</v>
      </c>
      <c r="I222" s="1" t="s">
        <v>18</v>
      </c>
      <c r="J222" s="2" t="s">
        <v>123</v>
      </c>
      <c r="K222" s="2" t="s">
        <v>89</v>
      </c>
      <c r="L222" s="3">
        <v>-658</v>
      </c>
      <c r="M222" s="1" t="s">
        <v>21</v>
      </c>
      <c r="N222" s="2" t="s">
        <v>22</v>
      </c>
      <c r="O222" s="2" t="s">
        <v>333</v>
      </c>
      <c r="P222" s="4">
        <v>42599</v>
      </c>
      <c r="Q222" s="1" t="s">
        <v>23</v>
      </c>
    </row>
    <row r="223" spans="1:17" x14ac:dyDescent="0.25">
      <c r="A223" s="1" t="s">
        <v>67</v>
      </c>
      <c r="B223" s="6" t="s">
        <v>17</v>
      </c>
      <c r="C223" s="5" t="s">
        <v>83</v>
      </c>
      <c r="D223" s="5" t="s">
        <v>142</v>
      </c>
      <c r="E223" s="1" t="s">
        <v>18</v>
      </c>
      <c r="F223" s="5" t="s">
        <v>122</v>
      </c>
      <c r="G223" s="5" t="s">
        <v>30</v>
      </c>
      <c r="H223" s="1" t="s">
        <v>18</v>
      </c>
      <c r="I223" s="1" t="s">
        <v>18</v>
      </c>
      <c r="J223" s="2" t="s">
        <v>123</v>
      </c>
      <c r="K223" s="2" t="s">
        <v>89</v>
      </c>
      <c r="L223" s="3">
        <v>271</v>
      </c>
      <c r="M223" s="1" t="s">
        <v>21</v>
      </c>
      <c r="N223" s="2" t="s">
        <v>22</v>
      </c>
      <c r="O223" s="2" t="s">
        <v>66</v>
      </c>
      <c r="P223" s="4">
        <v>42570</v>
      </c>
      <c r="Q223" s="1" t="s">
        <v>23</v>
      </c>
    </row>
    <row r="224" spans="1:17" x14ac:dyDescent="0.25">
      <c r="A224" s="1" t="s">
        <v>67</v>
      </c>
      <c r="B224" s="6" t="s">
        <v>17</v>
      </c>
      <c r="C224" s="5" t="s">
        <v>83</v>
      </c>
      <c r="D224" s="5" t="s">
        <v>148</v>
      </c>
      <c r="E224" s="1" t="s">
        <v>18</v>
      </c>
      <c r="F224" s="5" t="s">
        <v>122</v>
      </c>
      <c r="G224" s="5" t="s">
        <v>30</v>
      </c>
      <c r="H224" s="1" t="s">
        <v>18</v>
      </c>
      <c r="I224" s="1" t="s">
        <v>18</v>
      </c>
      <c r="J224" s="2" t="s">
        <v>123</v>
      </c>
      <c r="K224" s="2" t="s">
        <v>89</v>
      </c>
      <c r="L224" s="3">
        <v>658</v>
      </c>
      <c r="M224" s="1" t="s">
        <v>21</v>
      </c>
      <c r="N224" s="2" t="s">
        <v>22</v>
      </c>
      <c r="O224" s="2" t="s">
        <v>66</v>
      </c>
      <c r="P224" s="4">
        <v>42570</v>
      </c>
      <c r="Q224" s="1" t="s">
        <v>23</v>
      </c>
    </row>
    <row r="225" spans="1:17" x14ac:dyDescent="0.25">
      <c r="A225" s="1" t="s">
        <v>56</v>
      </c>
      <c r="B225" s="6" t="s">
        <v>17</v>
      </c>
      <c r="C225" s="5" t="s">
        <v>83</v>
      </c>
      <c r="D225" s="5" t="s">
        <v>124</v>
      </c>
      <c r="E225" s="1" t="s">
        <v>18</v>
      </c>
      <c r="F225" s="5" t="s">
        <v>122</v>
      </c>
      <c r="G225" s="5" t="s">
        <v>19</v>
      </c>
      <c r="H225" s="1" t="s">
        <v>18</v>
      </c>
      <c r="I225" s="1" t="s">
        <v>136</v>
      </c>
      <c r="J225" s="2" t="s">
        <v>123</v>
      </c>
      <c r="K225" s="2" t="s">
        <v>137</v>
      </c>
      <c r="L225" s="3">
        <v>75</v>
      </c>
      <c r="M225" s="1" t="s">
        <v>21</v>
      </c>
      <c r="N225" s="2" t="s">
        <v>22</v>
      </c>
      <c r="O225" s="2" t="s">
        <v>57</v>
      </c>
      <c r="P225" s="4">
        <v>42293</v>
      </c>
      <c r="Q225" s="1" t="s">
        <v>23</v>
      </c>
    </row>
    <row r="226" spans="1:17" x14ac:dyDescent="0.25">
      <c r="A226" s="1" t="s">
        <v>154</v>
      </c>
      <c r="B226" s="6" t="s">
        <v>17</v>
      </c>
      <c r="C226" s="5" t="s">
        <v>83</v>
      </c>
      <c r="D226" s="5" t="s">
        <v>47</v>
      </c>
      <c r="E226" s="1" t="s">
        <v>18</v>
      </c>
      <c r="F226" s="5" t="s">
        <v>122</v>
      </c>
      <c r="G226" s="5" t="s">
        <v>19</v>
      </c>
      <c r="H226" s="1" t="s">
        <v>18</v>
      </c>
      <c r="I226" s="1" t="s">
        <v>18</v>
      </c>
      <c r="J226" s="2" t="s">
        <v>123</v>
      </c>
      <c r="K226" s="2" t="s">
        <v>31</v>
      </c>
      <c r="L226" s="3">
        <v>199</v>
      </c>
      <c r="M226" s="1" t="s">
        <v>21</v>
      </c>
      <c r="N226" s="2" t="s">
        <v>22</v>
      </c>
      <c r="O226" s="2" t="s">
        <v>57</v>
      </c>
      <c r="P226" s="4">
        <v>42293</v>
      </c>
      <c r="Q226" s="1" t="s">
        <v>23</v>
      </c>
    </row>
    <row r="227" spans="1:17" x14ac:dyDescent="0.25">
      <c r="A227" s="1" t="s">
        <v>126</v>
      </c>
      <c r="B227" s="6" t="s">
        <v>17</v>
      </c>
      <c r="C227" s="5" t="s">
        <v>83</v>
      </c>
      <c r="D227" s="5" t="s">
        <v>127</v>
      </c>
      <c r="E227" s="1" t="s">
        <v>18</v>
      </c>
      <c r="F227" s="5" t="s">
        <v>122</v>
      </c>
      <c r="G227" s="5" t="s">
        <v>29</v>
      </c>
      <c r="H227" s="1" t="s">
        <v>18</v>
      </c>
      <c r="I227" s="1" t="s">
        <v>18</v>
      </c>
      <c r="J227" s="2" t="s">
        <v>123</v>
      </c>
      <c r="K227" s="2" t="s">
        <v>128</v>
      </c>
      <c r="L227" s="3">
        <v>20.52</v>
      </c>
      <c r="M227" s="1" t="s">
        <v>21</v>
      </c>
      <c r="N227" s="2" t="s">
        <v>22</v>
      </c>
      <c r="O227" s="2" t="s">
        <v>55</v>
      </c>
      <c r="P227" s="4">
        <v>42270</v>
      </c>
      <c r="Q227" s="1" t="s">
        <v>23</v>
      </c>
    </row>
    <row r="228" spans="1:17" x14ac:dyDescent="0.25">
      <c r="A228" s="1" t="s">
        <v>56</v>
      </c>
      <c r="B228" s="6" t="s">
        <v>17</v>
      </c>
      <c r="C228" s="5" t="s">
        <v>83</v>
      </c>
      <c r="D228" s="5" t="s">
        <v>127</v>
      </c>
      <c r="E228" s="1" t="s">
        <v>18</v>
      </c>
      <c r="F228" s="5" t="s">
        <v>122</v>
      </c>
      <c r="G228" s="5" t="s">
        <v>29</v>
      </c>
      <c r="H228" s="1" t="s">
        <v>18</v>
      </c>
      <c r="I228" s="1" t="s">
        <v>18</v>
      </c>
      <c r="J228" s="2" t="s">
        <v>123</v>
      </c>
      <c r="K228" s="2" t="s">
        <v>128</v>
      </c>
      <c r="L228" s="3">
        <v>21.400000000000002</v>
      </c>
      <c r="M228" s="1" t="s">
        <v>21</v>
      </c>
      <c r="N228" s="2" t="s">
        <v>22</v>
      </c>
      <c r="O228" s="2" t="s">
        <v>57</v>
      </c>
      <c r="P228" s="4">
        <v>42293</v>
      </c>
      <c r="Q228" s="1" t="s">
        <v>23</v>
      </c>
    </row>
    <row r="229" spans="1:17" x14ac:dyDescent="0.25">
      <c r="A229" s="1" t="s">
        <v>179</v>
      </c>
      <c r="B229" s="6" t="s">
        <v>17</v>
      </c>
      <c r="C229" s="5" t="s">
        <v>83</v>
      </c>
      <c r="D229" s="5" t="s">
        <v>124</v>
      </c>
      <c r="E229" s="1" t="s">
        <v>18</v>
      </c>
      <c r="F229" s="5" t="s">
        <v>122</v>
      </c>
      <c r="G229" s="5" t="s">
        <v>29</v>
      </c>
      <c r="H229" s="1" t="s">
        <v>18</v>
      </c>
      <c r="I229" s="1" t="s">
        <v>18</v>
      </c>
      <c r="J229" s="2" t="s">
        <v>123</v>
      </c>
      <c r="K229" s="2" t="s">
        <v>128</v>
      </c>
      <c r="L229" s="3">
        <v>32.43</v>
      </c>
      <c r="M229" s="1" t="s">
        <v>21</v>
      </c>
      <c r="N229" s="2" t="s">
        <v>22</v>
      </c>
      <c r="O229" s="2" t="s">
        <v>69</v>
      </c>
      <c r="P229" s="4">
        <v>42516</v>
      </c>
      <c r="Q229" s="1" t="s">
        <v>23</v>
      </c>
    </row>
    <row r="230" spans="1:17" x14ac:dyDescent="0.25">
      <c r="A230" s="1" t="s">
        <v>371</v>
      </c>
      <c r="B230" s="6" t="s">
        <v>17</v>
      </c>
      <c r="C230" s="5" t="s">
        <v>83</v>
      </c>
      <c r="D230" s="5" t="s">
        <v>127</v>
      </c>
      <c r="E230" s="1" t="s">
        <v>18</v>
      </c>
      <c r="F230" s="5" t="s">
        <v>122</v>
      </c>
      <c r="G230" s="5" t="s">
        <v>29</v>
      </c>
      <c r="H230" s="1" t="s">
        <v>18</v>
      </c>
      <c r="I230" s="1" t="s">
        <v>18</v>
      </c>
      <c r="J230" s="2" t="s">
        <v>123</v>
      </c>
      <c r="K230" s="2" t="s">
        <v>128</v>
      </c>
      <c r="L230" s="3">
        <v>9</v>
      </c>
      <c r="M230" s="1" t="s">
        <v>21</v>
      </c>
      <c r="N230" s="2" t="s">
        <v>22</v>
      </c>
      <c r="O230" s="2" t="s">
        <v>66</v>
      </c>
      <c r="P230" s="4">
        <v>42569</v>
      </c>
      <c r="Q230" s="1" t="s">
        <v>23</v>
      </c>
    </row>
    <row r="231" spans="1:17" x14ac:dyDescent="0.25">
      <c r="A231" s="1"/>
      <c r="B231" s="6"/>
      <c r="C231" s="5"/>
      <c r="D231" s="5"/>
      <c r="E231" s="1"/>
      <c r="F231" s="5" t="s">
        <v>400</v>
      </c>
      <c r="G231" s="5"/>
      <c r="H231" s="1"/>
      <c r="I231" s="1"/>
      <c r="J231" s="2"/>
      <c r="K231" s="2"/>
      <c r="L231" s="3">
        <v>38527.680000000015</v>
      </c>
      <c r="M231" s="1"/>
      <c r="N231" s="2"/>
      <c r="O231" s="2"/>
      <c r="P231" s="4"/>
      <c r="Q231" s="1"/>
    </row>
    <row r="232" spans="1:17" x14ac:dyDescent="0.25">
      <c r="A232" s="1" t="s">
        <v>401</v>
      </c>
      <c r="B232" s="6" t="s">
        <v>17</v>
      </c>
      <c r="C232" s="5" t="s">
        <v>83</v>
      </c>
      <c r="D232" s="5" t="s">
        <v>49</v>
      </c>
      <c r="E232" s="1" t="s">
        <v>18</v>
      </c>
      <c r="F232" s="5" t="s">
        <v>402</v>
      </c>
      <c r="G232" s="5" t="s">
        <v>27</v>
      </c>
      <c r="H232" s="1" t="s">
        <v>18</v>
      </c>
      <c r="I232" s="1" t="s">
        <v>18</v>
      </c>
      <c r="J232" s="2" t="s">
        <v>403</v>
      </c>
      <c r="K232" s="2" t="s">
        <v>28</v>
      </c>
      <c r="L232" s="3">
        <v>169.94</v>
      </c>
      <c r="M232" s="1" t="s">
        <v>21</v>
      </c>
      <c r="N232" s="2" t="s">
        <v>22</v>
      </c>
      <c r="O232" s="2" t="s">
        <v>404</v>
      </c>
      <c r="P232" s="4">
        <v>42559</v>
      </c>
      <c r="Q232" s="1" t="s">
        <v>23</v>
      </c>
    </row>
    <row r="233" spans="1:17" x14ac:dyDescent="0.25">
      <c r="A233" s="1" t="s">
        <v>405</v>
      </c>
      <c r="B233" s="6" t="s">
        <v>17</v>
      </c>
      <c r="C233" s="5" t="s">
        <v>83</v>
      </c>
      <c r="D233" s="5" t="s">
        <v>49</v>
      </c>
      <c r="E233" s="1" t="s">
        <v>18</v>
      </c>
      <c r="F233" s="5" t="s">
        <v>402</v>
      </c>
      <c r="G233" s="5" t="s">
        <v>27</v>
      </c>
      <c r="H233" s="1" t="s">
        <v>18</v>
      </c>
      <c r="I233" s="1" t="s">
        <v>18</v>
      </c>
      <c r="J233" s="2" t="s">
        <v>406</v>
      </c>
      <c r="K233" s="2" t="s">
        <v>28</v>
      </c>
      <c r="L233" s="3">
        <v>531.56000000000006</v>
      </c>
      <c r="M233" s="1" t="s">
        <v>21</v>
      </c>
      <c r="N233" s="2" t="s">
        <v>22</v>
      </c>
      <c r="O233" s="2" t="s">
        <v>407</v>
      </c>
      <c r="P233" s="4">
        <v>42559</v>
      </c>
      <c r="Q233" s="1" t="s">
        <v>23</v>
      </c>
    </row>
    <row r="234" spans="1:17" x14ac:dyDescent="0.25">
      <c r="A234" s="1" t="s">
        <v>408</v>
      </c>
      <c r="B234" s="6" t="s">
        <v>17</v>
      </c>
      <c r="C234" s="5" t="s">
        <v>83</v>
      </c>
      <c r="D234" s="5" t="s">
        <v>49</v>
      </c>
      <c r="E234" s="1" t="s">
        <v>18</v>
      </c>
      <c r="F234" s="5" t="s">
        <v>402</v>
      </c>
      <c r="G234" s="5" t="s">
        <v>27</v>
      </c>
      <c r="H234" s="1" t="s">
        <v>18</v>
      </c>
      <c r="I234" s="1" t="s">
        <v>18</v>
      </c>
      <c r="J234" s="2" t="s">
        <v>403</v>
      </c>
      <c r="K234" s="2" t="s">
        <v>28</v>
      </c>
      <c r="L234" s="3">
        <v>363.96</v>
      </c>
      <c r="M234" s="1" t="s">
        <v>21</v>
      </c>
      <c r="N234" s="2" t="s">
        <v>22</v>
      </c>
      <c r="O234" s="2" t="s">
        <v>409</v>
      </c>
      <c r="P234" s="4">
        <v>42500</v>
      </c>
      <c r="Q234" s="1" t="s">
        <v>23</v>
      </c>
    </row>
    <row r="235" spans="1:17" x14ac:dyDescent="0.25">
      <c r="A235" s="1" t="s">
        <v>410</v>
      </c>
      <c r="B235" s="6" t="s">
        <v>17</v>
      </c>
      <c r="C235" s="5" t="s">
        <v>83</v>
      </c>
      <c r="D235" s="5" t="s">
        <v>49</v>
      </c>
      <c r="E235" s="1" t="s">
        <v>18</v>
      </c>
      <c r="F235" s="5" t="s">
        <v>402</v>
      </c>
      <c r="G235" s="5" t="s">
        <v>27</v>
      </c>
      <c r="H235" s="1" t="s">
        <v>18</v>
      </c>
      <c r="I235" s="1" t="s">
        <v>18</v>
      </c>
      <c r="J235" s="2" t="s">
        <v>411</v>
      </c>
      <c r="K235" s="2" t="s">
        <v>28</v>
      </c>
      <c r="L235" s="3">
        <v>626.36</v>
      </c>
      <c r="M235" s="1" t="s">
        <v>21</v>
      </c>
      <c r="N235" s="2" t="s">
        <v>22</v>
      </c>
      <c r="O235" s="2" t="s">
        <v>412</v>
      </c>
      <c r="P235" s="4">
        <v>42534</v>
      </c>
      <c r="Q235" s="1" t="s">
        <v>23</v>
      </c>
    </row>
    <row r="236" spans="1:17" x14ac:dyDescent="0.25">
      <c r="A236" s="1" t="s">
        <v>413</v>
      </c>
      <c r="B236" s="6" t="s">
        <v>17</v>
      </c>
      <c r="C236" s="5" t="s">
        <v>83</v>
      </c>
      <c r="D236" s="5" t="s">
        <v>49</v>
      </c>
      <c r="E236" s="1" t="s">
        <v>18</v>
      </c>
      <c r="F236" s="5" t="s">
        <v>402</v>
      </c>
      <c r="G236" s="5" t="s">
        <v>30</v>
      </c>
      <c r="H236" s="1" t="s">
        <v>18</v>
      </c>
      <c r="I236" s="1" t="s">
        <v>18</v>
      </c>
      <c r="J236" s="2" t="s">
        <v>403</v>
      </c>
      <c r="K236" s="2" t="s">
        <v>28</v>
      </c>
      <c r="L236" s="3">
        <v>694.87</v>
      </c>
      <c r="M236" s="1" t="s">
        <v>21</v>
      </c>
      <c r="N236" s="2" t="s">
        <v>22</v>
      </c>
      <c r="O236" s="2" t="s">
        <v>414</v>
      </c>
      <c r="P236" s="4">
        <v>42534</v>
      </c>
      <c r="Q236" s="1" t="s">
        <v>23</v>
      </c>
    </row>
    <row r="237" spans="1:17" x14ac:dyDescent="0.25">
      <c r="A237" s="1" t="s">
        <v>420</v>
      </c>
      <c r="B237" s="6" t="s">
        <v>17</v>
      </c>
      <c r="C237" s="5" t="s">
        <v>83</v>
      </c>
      <c r="D237" s="5" t="s">
        <v>49</v>
      </c>
      <c r="E237" s="1" t="s">
        <v>18</v>
      </c>
      <c r="F237" s="5" t="s">
        <v>402</v>
      </c>
      <c r="G237" s="5" t="s">
        <v>27</v>
      </c>
      <c r="H237" s="1" t="s">
        <v>18</v>
      </c>
      <c r="I237" s="1" t="s">
        <v>18</v>
      </c>
      <c r="J237" s="2" t="s">
        <v>411</v>
      </c>
      <c r="K237" s="2" t="s">
        <v>28</v>
      </c>
      <c r="L237" s="3">
        <v>579.96</v>
      </c>
      <c r="M237" s="1" t="s">
        <v>21</v>
      </c>
      <c r="N237" s="2" t="s">
        <v>22</v>
      </c>
      <c r="O237" s="2" t="s">
        <v>421</v>
      </c>
      <c r="P237" s="4">
        <v>42405</v>
      </c>
      <c r="Q237" s="1" t="s">
        <v>23</v>
      </c>
    </row>
    <row r="238" spans="1:17" x14ac:dyDescent="0.25">
      <c r="A238" s="1" t="s">
        <v>427</v>
      </c>
      <c r="B238" s="6" t="s">
        <v>17</v>
      </c>
      <c r="C238" s="5" t="s">
        <v>83</v>
      </c>
      <c r="D238" s="5" t="s">
        <v>49</v>
      </c>
      <c r="E238" s="1" t="s">
        <v>18</v>
      </c>
      <c r="F238" s="5" t="s">
        <v>402</v>
      </c>
      <c r="G238" s="5" t="s">
        <v>27</v>
      </c>
      <c r="H238" s="1" t="s">
        <v>18</v>
      </c>
      <c r="I238" s="1" t="s">
        <v>18</v>
      </c>
      <c r="J238" s="2" t="s">
        <v>425</v>
      </c>
      <c r="K238" s="2" t="s">
        <v>28</v>
      </c>
      <c r="L238" s="3">
        <v>309.45999999999998</v>
      </c>
      <c r="M238" s="1" t="s">
        <v>21</v>
      </c>
      <c r="N238" s="2" t="s">
        <v>22</v>
      </c>
      <c r="O238" s="2" t="s">
        <v>428</v>
      </c>
      <c r="P238" s="4">
        <v>42405</v>
      </c>
      <c r="Q238" s="1" t="s">
        <v>23</v>
      </c>
    </row>
    <row r="239" spans="1:17" x14ac:dyDescent="0.25">
      <c r="A239" s="1" t="s">
        <v>431</v>
      </c>
      <c r="B239" s="6" t="s">
        <v>17</v>
      </c>
      <c r="C239" s="5" t="s">
        <v>83</v>
      </c>
      <c r="D239" s="5" t="s">
        <v>49</v>
      </c>
      <c r="E239" s="1" t="s">
        <v>18</v>
      </c>
      <c r="F239" s="5" t="s">
        <v>402</v>
      </c>
      <c r="G239" s="5" t="s">
        <v>27</v>
      </c>
      <c r="H239" s="1" t="s">
        <v>18</v>
      </c>
      <c r="I239" s="1" t="s">
        <v>18</v>
      </c>
      <c r="J239" s="2" t="s">
        <v>403</v>
      </c>
      <c r="K239" s="2" t="s">
        <v>28</v>
      </c>
      <c r="L239" s="3">
        <v>726.88</v>
      </c>
      <c r="M239" s="1" t="s">
        <v>21</v>
      </c>
      <c r="N239" s="2" t="s">
        <v>22</v>
      </c>
      <c r="O239" s="2" t="s">
        <v>432</v>
      </c>
      <c r="P239" s="4">
        <v>42437</v>
      </c>
      <c r="Q239" s="1" t="s">
        <v>23</v>
      </c>
    </row>
    <row r="240" spans="1:17" x14ac:dyDescent="0.25">
      <c r="A240" s="1" t="s">
        <v>440</v>
      </c>
      <c r="B240" s="6" t="s">
        <v>17</v>
      </c>
      <c r="C240" s="5" t="s">
        <v>83</v>
      </c>
      <c r="D240" s="5" t="s">
        <v>49</v>
      </c>
      <c r="E240" s="1" t="s">
        <v>18</v>
      </c>
      <c r="F240" s="5" t="s">
        <v>402</v>
      </c>
      <c r="G240" s="5" t="s">
        <v>30</v>
      </c>
      <c r="H240" s="1" t="s">
        <v>18</v>
      </c>
      <c r="I240" s="1" t="s">
        <v>18</v>
      </c>
      <c r="J240" s="2" t="s">
        <v>441</v>
      </c>
      <c r="K240" s="2" t="s">
        <v>28</v>
      </c>
      <c r="L240" s="3">
        <v>555.01</v>
      </c>
      <c r="M240" s="1" t="s">
        <v>21</v>
      </c>
      <c r="N240" s="2" t="s">
        <v>22</v>
      </c>
      <c r="O240" s="2" t="s">
        <v>442</v>
      </c>
      <c r="P240" s="4">
        <v>42318</v>
      </c>
      <c r="Q240" s="1" t="s">
        <v>23</v>
      </c>
    </row>
    <row r="241" spans="1:17" x14ac:dyDescent="0.25">
      <c r="A241" s="1" t="s">
        <v>443</v>
      </c>
      <c r="B241" s="6" t="s">
        <v>17</v>
      </c>
      <c r="C241" s="5" t="s">
        <v>83</v>
      </c>
      <c r="D241" s="5" t="s">
        <v>49</v>
      </c>
      <c r="E241" s="1" t="s">
        <v>18</v>
      </c>
      <c r="F241" s="5" t="s">
        <v>402</v>
      </c>
      <c r="G241" s="5" t="s">
        <v>27</v>
      </c>
      <c r="H241" s="1" t="s">
        <v>18</v>
      </c>
      <c r="I241" s="1" t="s">
        <v>18</v>
      </c>
      <c r="J241" s="2" t="s">
        <v>411</v>
      </c>
      <c r="K241" s="2" t="s">
        <v>28</v>
      </c>
      <c r="L241" s="3">
        <v>247</v>
      </c>
      <c r="M241" s="1" t="s">
        <v>21</v>
      </c>
      <c r="N241" s="2" t="s">
        <v>22</v>
      </c>
      <c r="O241" s="2" t="s">
        <v>444</v>
      </c>
      <c r="P241" s="4">
        <v>42318</v>
      </c>
      <c r="Q241" s="1" t="s">
        <v>23</v>
      </c>
    </row>
    <row r="242" spans="1:17" x14ac:dyDescent="0.25">
      <c r="A242" s="1" t="s">
        <v>445</v>
      </c>
      <c r="B242" s="6" t="s">
        <v>17</v>
      </c>
      <c r="C242" s="5" t="s">
        <v>83</v>
      </c>
      <c r="D242" s="5" t="s">
        <v>49</v>
      </c>
      <c r="E242" s="1" t="s">
        <v>18</v>
      </c>
      <c r="F242" s="5" t="s">
        <v>402</v>
      </c>
      <c r="G242" s="5" t="s">
        <v>27</v>
      </c>
      <c r="H242" s="1" t="s">
        <v>18</v>
      </c>
      <c r="I242" s="1" t="s">
        <v>18</v>
      </c>
      <c r="J242" s="2" t="s">
        <v>411</v>
      </c>
      <c r="K242" s="2" t="s">
        <v>28</v>
      </c>
      <c r="L242" s="3">
        <v>409.04</v>
      </c>
      <c r="M242" s="1" t="s">
        <v>21</v>
      </c>
      <c r="N242" s="2" t="s">
        <v>22</v>
      </c>
      <c r="O242" s="2" t="s">
        <v>444</v>
      </c>
      <c r="P242" s="4">
        <v>42318</v>
      </c>
      <c r="Q242" s="1" t="s">
        <v>23</v>
      </c>
    </row>
    <row r="243" spans="1:17" x14ac:dyDescent="0.25">
      <c r="A243" s="1" t="s">
        <v>454</v>
      </c>
      <c r="B243" s="6" t="s">
        <v>17</v>
      </c>
      <c r="C243" s="5" t="s">
        <v>83</v>
      </c>
      <c r="D243" s="5" t="s">
        <v>50</v>
      </c>
      <c r="E243" s="1" t="s">
        <v>18</v>
      </c>
      <c r="F243" s="5" t="s">
        <v>402</v>
      </c>
      <c r="G243" s="5" t="s">
        <v>27</v>
      </c>
      <c r="H243" s="1" t="s">
        <v>18</v>
      </c>
      <c r="I243" s="1" t="s">
        <v>18</v>
      </c>
      <c r="J243" s="2" t="s">
        <v>416</v>
      </c>
      <c r="K243" s="2" t="s">
        <v>28</v>
      </c>
      <c r="L243" s="3">
        <v>371.96</v>
      </c>
      <c r="M243" s="1" t="s">
        <v>21</v>
      </c>
      <c r="N243" s="2" t="s">
        <v>22</v>
      </c>
      <c r="O243" s="2" t="s">
        <v>455</v>
      </c>
      <c r="P243" s="4">
        <v>42346</v>
      </c>
      <c r="Q243" s="1" t="s">
        <v>23</v>
      </c>
    </row>
    <row r="244" spans="1:17" x14ac:dyDescent="0.25">
      <c r="A244" s="1" t="s">
        <v>456</v>
      </c>
      <c r="B244" s="6" t="s">
        <v>17</v>
      </c>
      <c r="C244" s="5" t="s">
        <v>83</v>
      </c>
      <c r="D244" s="5" t="s">
        <v>49</v>
      </c>
      <c r="E244" s="1" t="s">
        <v>18</v>
      </c>
      <c r="F244" s="5" t="s">
        <v>402</v>
      </c>
      <c r="G244" s="5" t="s">
        <v>30</v>
      </c>
      <c r="H244" s="1" t="s">
        <v>18</v>
      </c>
      <c r="I244" s="1" t="s">
        <v>18</v>
      </c>
      <c r="J244" s="2" t="s">
        <v>457</v>
      </c>
      <c r="K244" s="2" t="s">
        <v>28</v>
      </c>
      <c r="L244" s="3">
        <v>801.46</v>
      </c>
      <c r="M244" s="1" t="s">
        <v>21</v>
      </c>
      <c r="N244" s="2" t="s">
        <v>22</v>
      </c>
      <c r="O244" s="2" t="s">
        <v>458</v>
      </c>
      <c r="P244" s="4">
        <v>42346</v>
      </c>
      <c r="Q244" s="1" t="s">
        <v>23</v>
      </c>
    </row>
    <row r="245" spans="1:17" x14ac:dyDescent="0.25">
      <c r="A245" s="1" t="s">
        <v>464</v>
      </c>
      <c r="B245" s="6" t="s">
        <v>17</v>
      </c>
      <c r="C245" s="5" t="s">
        <v>83</v>
      </c>
      <c r="D245" s="5" t="s">
        <v>49</v>
      </c>
      <c r="E245" s="1" t="s">
        <v>18</v>
      </c>
      <c r="F245" s="5" t="s">
        <v>402</v>
      </c>
      <c r="G245" s="5" t="s">
        <v>27</v>
      </c>
      <c r="H245" s="1" t="s">
        <v>18</v>
      </c>
      <c r="I245" s="1" t="s">
        <v>18</v>
      </c>
      <c r="J245" s="2" t="s">
        <v>411</v>
      </c>
      <c r="K245" s="2" t="s">
        <v>28</v>
      </c>
      <c r="L245" s="3">
        <v>96.960000000000008</v>
      </c>
      <c r="M245" s="1" t="s">
        <v>21</v>
      </c>
      <c r="N245" s="2" t="s">
        <v>22</v>
      </c>
      <c r="O245" s="2" t="s">
        <v>465</v>
      </c>
      <c r="P245" s="4">
        <v>42381</v>
      </c>
      <c r="Q245" s="1" t="s">
        <v>23</v>
      </c>
    </row>
    <row r="246" spans="1:17" x14ac:dyDescent="0.25">
      <c r="A246" s="1" t="s">
        <v>478</v>
      </c>
      <c r="B246" s="6" t="s">
        <v>17</v>
      </c>
      <c r="C246" s="5" t="s">
        <v>83</v>
      </c>
      <c r="D246" s="5" t="s">
        <v>49</v>
      </c>
      <c r="E246" s="1" t="s">
        <v>18</v>
      </c>
      <c r="F246" s="5" t="s">
        <v>402</v>
      </c>
      <c r="G246" s="5" t="s">
        <v>30</v>
      </c>
      <c r="H246" s="1" t="s">
        <v>18</v>
      </c>
      <c r="I246" s="1" t="s">
        <v>18</v>
      </c>
      <c r="J246" s="2" t="s">
        <v>476</v>
      </c>
      <c r="K246" s="2" t="s">
        <v>28</v>
      </c>
      <c r="L246" s="3">
        <v>532.18000000000006</v>
      </c>
      <c r="M246" s="1" t="s">
        <v>21</v>
      </c>
      <c r="N246" s="2" t="s">
        <v>22</v>
      </c>
      <c r="O246" s="2" t="s">
        <v>479</v>
      </c>
      <c r="P246" s="4">
        <v>42228</v>
      </c>
      <c r="Q246" s="1" t="s">
        <v>23</v>
      </c>
    </row>
    <row r="247" spans="1:17" x14ac:dyDescent="0.25">
      <c r="A247" s="1" t="s">
        <v>484</v>
      </c>
      <c r="B247" s="6" t="s">
        <v>17</v>
      </c>
      <c r="C247" s="5" t="s">
        <v>83</v>
      </c>
      <c r="D247" s="5" t="s">
        <v>49</v>
      </c>
      <c r="E247" s="1" t="s">
        <v>18</v>
      </c>
      <c r="F247" s="5" t="s">
        <v>402</v>
      </c>
      <c r="G247" s="5" t="s">
        <v>27</v>
      </c>
      <c r="H247" s="1" t="s">
        <v>18</v>
      </c>
      <c r="I247" s="1" t="s">
        <v>18</v>
      </c>
      <c r="J247" s="2" t="s">
        <v>485</v>
      </c>
      <c r="K247" s="2" t="s">
        <v>28</v>
      </c>
      <c r="L247" s="3">
        <v>512.48</v>
      </c>
      <c r="M247" s="1" t="s">
        <v>21</v>
      </c>
      <c r="N247" s="2" t="s">
        <v>22</v>
      </c>
      <c r="O247" s="2" t="s">
        <v>486</v>
      </c>
      <c r="P247" s="4">
        <v>42257</v>
      </c>
      <c r="Q247" s="1" t="s">
        <v>23</v>
      </c>
    </row>
    <row r="248" spans="1:17" x14ac:dyDescent="0.25">
      <c r="A248" s="1" t="s">
        <v>495</v>
      </c>
      <c r="B248" s="6" t="s">
        <v>17</v>
      </c>
      <c r="C248" s="5" t="s">
        <v>83</v>
      </c>
      <c r="D248" s="5" t="s">
        <v>49</v>
      </c>
      <c r="E248" s="1" t="s">
        <v>18</v>
      </c>
      <c r="F248" s="5" t="s">
        <v>402</v>
      </c>
      <c r="G248" s="5" t="s">
        <v>30</v>
      </c>
      <c r="H248" s="1" t="s">
        <v>18</v>
      </c>
      <c r="I248" s="1" t="s">
        <v>18</v>
      </c>
      <c r="J248" s="2" t="s">
        <v>496</v>
      </c>
      <c r="K248" s="2" t="s">
        <v>28</v>
      </c>
      <c r="L248" s="3">
        <v>544</v>
      </c>
      <c r="M248" s="1" t="s">
        <v>21</v>
      </c>
      <c r="N248" s="2" t="s">
        <v>22</v>
      </c>
      <c r="O248" s="2" t="s">
        <v>497</v>
      </c>
      <c r="P248" s="4">
        <v>42256</v>
      </c>
      <c r="Q248" s="1" t="s">
        <v>23</v>
      </c>
    </row>
    <row r="249" spans="1:17" x14ac:dyDescent="0.25">
      <c r="A249" s="1" t="s">
        <v>498</v>
      </c>
      <c r="B249" s="6" t="s">
        <v>17</v>
      </c>
      <c r="C249" s="5" t="s">
        <v>83</v>
      </c>
      <c r="D249" s="5" t="s">
        <v>49</v>
      </c>
      <c r="E249" s="1" t="s">
        <v>18</v>
      </c>
      <c r="F249" s="5" t="s">
        <v>402</v>
      </c>
      <c r="G249" s="5" t="s">
        <v>30</v>
      </c>
      <c r="H249" s="1" t="s">
        <v>18</v>
      </c>
      <c r="I249" s="1" t="s">
        <v>18</v>
      </c>
      <c r="J249" s="2" t="s">
        <v>499</v>
      </c>
      <c r="K249" s="2" t="s">
        <v>28</v>
      </c>
      <c r="L249" s="3">
        <v>711.97</v>
      </c>
      <c r="M249" s="1" t="s">
        <v>21</v>
      </c>
      <c r="N249" s="2" t="s">
        <v>22</v>
      </c>
      <c r="O249" s="2" t="s">
        <v>500</v>
      </c>
      <c r="P249" s="4">
        <v>42256</v>
      </c>
      <c r="Q249" s="1" t="s">
        <v>23</v>
      </c>
    </row>
    <row r="250" spans="1:17" x14ac:dyDescent="0.25">
      <c r="A250" s="1" t="s">
        <v>501</v>
      </c>
      <c r="B250" s="6" t="s">
        <v>17</v>
      </c>
      <c r="C250" s="5" t="s">
        <v>83</v>
      </c>
      <c r="D250" s="5" t="s">
        <v>49</v>
      </c>
      <c r="E250" s="1" t="s">
        <v>18</v>
      </c>
      <c r="F250" s="5" t="s">
        <v>402</v>
      </c>
      <c r="G250" s="5" t="s">
        <v>30</v>
      </c>
      <c r="H250" s="1" t="s">
        <v>18</v>
      </c>
      <c r="I250" s="1" t="s">
        <v>18</v>
      </c>
      <c r="J250" s="2" t="s">
        <v>485</v>
      </c>
      <c r="K250" s="2" t="s">
        <v>28</v>
      </c>
      <c r="L250" s="3">
        <v>413</v>
      </c>
      <c r="M250" s="1" t="s">
        <v>21</v>
      </c>
      <c r="N250" s="2" t="s">
        <v>22</v>
      </c>
      <c r="O250" s="2" t="s">
        <v>502</v>
      </c>
      <c r="P250" s="4">
        <v>42256</v>
      </c>
      <c r="Q250" s="1" t="s">
        <v>23</v>
      </c>
    </row>
    <row r="251" spans="1:17" x14ac:dyDescent="0.25">
      <c r="A251" s="1" t="s">
        <v>503</v>
      </c>
      <c r="B251" s="6" t="s">
        <v>17</v>
      </c>
      <c r="C251" s="5" t="s">
        <v>83</v>
      </c>
      <c r="D251" s="5" t="s">
        <v>49</v>
      </c>
      <c r="E251" s="1" t="s">
        <v>18</v>
      </c>
      <c r="F251" s="5" t="s">
        <v>402</v>
      </c>
      <c r="G251" s="5" t="s">
        <v>27</v>
      </c>
      <c r="H251" s="1" t="s">
        <v>18</v>
      </c>
      <c r="I251" s="1" t="s">
        <v>18</v>
      </c>
      <c r="J251" s="2" t="s">
        <v>403</v>
      </c>
      <c r="K251" s="2" t="s">
        <v>28</v>
      </c>
      <c r="L251" s="3">
        <v>792.31000000000006</v>
      </c>
      <c r="M251" s="1" t="s">
        <v>21</v>
      </c>
      <c r="N251" s="2" t="s">
        <v>22</v>
      </c>
      <c r="O251" s="2" t="s">
        <v>504</v>
      </c>
      <c r="P251" s="4">
        <v>42289</v>
      </c>
      <c r="Q251" s="1" t="s">
        <v>23</v>
      </c>
    </row>
    <row r="252" spans="1:17" x14ac:dyDescent="0.25">
      <c r="A252" s="1" t="s">
        <v>511</v>
      </c>
      <c r="B252" s="6" t="s">
        <v>17</v>
      </c>
      <c r="C252" s="5" t="s">
        <v>83</v>
      </c>
      <c r="D252" s="5" t="s">
        <v>49</v>
      </c>
      <c r="E252" s="1" t="s">
        <v>18</v>
      </c>
      <c r="F252" s="5" t="s">
        <v>402</v>
      </c>
      <c r="G252" s="5" t="s">
        <v>27</v>
      </c>
      <c r="H252" s="1" t="s">
        <v>18</v>
      </c>
      <c r="I252" s="1" t="s">
        <v>18</v>
      </c>
      <c r="J252" s="2" t="s">
        <v>416</v>
      </c>
      <c r="K252" s="2" t="s">
        <v>28</v>
      </c>
      <c r="L252" s="3">
        <v>227</v>
      </c>
      <c r="M252" s="1" t="s">
        <v>21</v>
      </c>
      <c r="N252" s="2" t="s">
        <v>22</v>
      </c>
      <c r="O252" s="2" t="s">
        <v>512</v>
      </c>
      <c r="P252" s="4">
        <v>42289</v>
      </c>
      <c r="Q252" s="1" t="s">
        <v>23</v>
      </c>
    </row>
    <row r="253" spans="1:17" x14ac:dyDescent="0.25">
      <c r="A253" s="1" t="s">
        <v>513</v>
      </c>
      <c r="B253" s="6" t="s">
        <v>17</v>
      </c>
      <c r="C253" s="5" t="s">
        <v>83</v>
      </c>
      <c r="D253" s="5" t="s">
        <v>49</v>
      </c>
      <c r="E253" s="1" t="s">
        <v>18</v>
      </c>
      <c r="F253" s="5" t="s">
        <v>402</v>
      </c>
      <c r="G253" s="5" t="s">
        <v>27</v>
      </c>
      <c r="H253" s="1" t="s">
        <v>18</v>
      </c>
      <c r="I253" s="1" t="s">
        <v>18</v>
      </c>
      <c r="J253" s="2" t="s">
        <v>416</v>
      </c>
      <c r="K253" s="2" t="s">
        <v>28</v>
      </c>
      <c r="L253" s="3">
        <v>190</v>
      </c>
      <c r="M253" s="1" t="s">
        <v>21</v>
      </c>
      <c r="N253" s="2" t="s">
        <v>22</v>
      </c>
      <c r="O253" s="2" t="s">
        <v>512</v>
      </c>
      <c r="P253" s="4">
        <v>42289</v>
      </c>
      <c r="Q253" s="1" t="s">
        <v>23</v>
      </c>
    </row>
    <row r="254" spans="1:17" x14ac:dyDescent="0.25">
      <c r="A254" s="1" t="s">
        <v>415</v>
      </c>
      <c r="B254" s="6" t="s">
        <v>17</v>
      </c>
      <c r="C254" s="5" t="s">
        <v>83</v>
      </c>
      <c r="D254" s="5" t="s">
        <v>49</v>
      </c>
      <c r="E254" s="1" t="s">
        <v>18</v>
      </c>
      <c r="F254" s="5" t="s">
        <v>402</v>
      </c>
      <c r="G254" s="5" t="s">
        <v>24</v>
      </c>
      <c r="H254" s="1" t="s">
        <v>18</v>
      </c>
      <c r="I254" s="1" t="s">
        <v>18</v>
      </c>
      <c r="J254" s="2" t="s">
        <v>416</v>
      </c>
      <c r="K254" s="2" t="s">
        <v>25</v>
      </c>
      <c r="L254" s="3">
        <v>319.95999999999998</v>
      </c>
      <c r="M254" s="1" t="s">
        <v>21</v>
      </c>
      <c r="N254" s="2" t="s">
        <v>22</v>
      </c>
      <c r="O254" s="2" t="s">
        <v>417</v>
      </c>
      <c r="P254" s="4">
        <v>42534</v>
      </c>
      <c r="Q254" s="1" t="s">
        <v>23</v>
      </c>
    </row>
    <row r="255" spans="1:17" x14ac:dyDescent="0.25">
      <c r="A255" s="1" t="s">
        <v>418</v>
      </c>
      <c r="B255" s="6" t="s">
        <v>17</v>
      </c>
      <c r="C255" s="5" t="s">
        <v>83</v>
      </c>
      <c r="D255" s="5" t="s">
        <v>49</v>
      </c>
      <c r="E255" s="1" t="s">
        <v>18</v>
      </c>
      <c r="F255" s="5" t="s">
        <v>402</v>
      </c>
      <c r="G255" s="5" t="s">
        <v>24</v>
      </c>
      <c r="H255" s="1" t="s">
        <v>18</v>
      </c>
      <c r="I255" s="1" t="s">
        <v>18</v>
      </c>
      <c r="J255" s="2" t="s">
        <v>403</v>
      </c>
      <c r="K255" s="2" t="s">
        <v>25</v>
      </c>
      <c r="L255" s="3">
        <v>286.95999999999998</v>
      </c>
      <c r="M255" s="1" t="s">
        <v>21</v>
      </c>
      <c r="N255" s="2" t="s">
        <v>22</v>
      </c>
      <c r="O255" s="2" t="s">
        <v>419</v>
      </c>
      <c r="P255" s="4">
        <v>42559</v>
      </c>
      <c r="Q255" s="1" t="s">
        <v>23</v>
      </c>
    </row>
    <row r="256" spans="1:17" x14ac:dyDescent="0.25">
      <c r="A256" s="1" t="s">
        <v>422</v>
      </c>
      <c r="B256" s="6" t="s">
        <v>17</v>
      </c>
      <c r="C256" s="5" t="s">
        <v>83</v>
      </c>
      <c r="D256" s="5" t="s">
        <v>49</v>
      </c>
      <c r="E256" s="1" t="s">
        <v>18</v>
      </c>
      <c r="F256" s="5" t="s">
        <v>402</v>
      </c>
      <c r="G256" s="5" t="s">
        <v>24</v>
      </c>
      <c r="H256" s="1" t="s">
        <v>18</v>
      </c>
      <c r="I256" s="1" t="s">
        <v>18</v>
      </c>
      <c r="J256" s="2" t="s">
        <v>416</v>
      </c>
      <c r="K256" s="2" t="s">
        <v>25</v>
      </c>
      <c r="L256" s="3">
        <v>82.88</v>
      </c>
      <c r="M256" s="1" t="s">
        <v>21</v>
      </c>
      <c r="N256" s="2" t="s">
        <v>22</v>
      </c>
      <c r="O256" s="2" t="s">
        <v>423</v>
      </c>
      <c r="P256" s="4">
        <v>42405</v>
      </c>
      <c r="Q256" s="1" t="s">
        <v>23</v>
      </c>
    </row>
    <row r="257" spans="1:17" x14ac:dyDescent="0.25">
      <c r="A257" s="1" t="s">
        <v>424</v>
      </c>
      <c r="B257" s="6" t="s">
        <v>17</v>
      </c>
      <c r="C257" s="5" t="s">
        <v>83</v>
      </c>
      <c r="D257" s="5" t="s">
        <v>49</v>
      </c>
      <c r="E257" s="1" t="s">
        <v>18</v>
      </c>
      <c r="F257" s="5" t="s">
        <v>402</v>
      </c>
      <c r="G257" s="5" t="s">
        <v>24</v>
      </c>
      <c r="H257" s="1" t="s">
        <v>18</v>
      </c>
      <c r="I257" s="1" t="s">
        <v>18</v>
      </c>
      <c r="J257" s="2" t="s">
        <v>425</v>
      </c>
      <c r="K257" s="2" t="s">
        <v>25</v>
      </c>
      <c r="L257" s="3">
        <v>156.97999999999999</v>
      </c>
      <c r="M257" s="1" t="s">
        <v>21</v>
      </c>
      <c r="N257" s="2" t="s">
        <v>22</v>
      </c>
      <c r="O257" s="2" t="s">
        <v>426</v>
      </c>
      <c r="P257" s="4">
        <v>42405</v>
      </c>
      <c r="Q257" s="1" t="s">
        <v>23</v>
      </c>
    </row>
    <row r="258" spans="1:17" x14ac:dyDescent="0.25">
      <c r="A258" s="1" t="s">
        <v>429</v>
      </c>
      <c r="B258" s="6" t="s">
        <v>17</v>
      </c>
      <c r="C258" s="5" t="s">
        <v>83</v>
      </c>
      <c r="D258" s="5" t="s">
        <v>49</v>
      </c>
      <c r="E258" s="1" t="s">
        <v>18</v>
      </c>
      <c r="F258" s="5" t="s">
        <v>402</v>
      </c>
      <c r="G258" s="5" t="s">
        <v>24</v>
      </c>
      <c r="H258" s="1" t="s">
        <v>18</v>
      </c>
      <c r="I258" s="1" t="s">
        <v>18</v>
      </c>
      <c r="J258" s="2" t="s">
        <v>416</v>
      </c>
      <c r="K258" s="2" t="s">
        <v>25</v>
      </c>
      <c r="L258" s="3">
        <v>205.96</v>
      </c>
      <c r="M258" s="1" t="s">
        <v>21</v>
      </c>
      <c r="N258" s="2" t="s">
        <v>22</v>
      </c>
      <c r="O258" s="2" t="s">
        <v>430</v>
      </c>
      <c r="P258" s="4">
        <v>42437</v>
      </c>
      <c r="Q258" s="1" t="s">
        <v>23</v>
      </c>
    </row>
    <row r="259" spans="1:17" x14ac:dyDescent="0.25">
      <c r="A259" s="1" t="s">
        <v>436</v>
      </c>
      <c r="B259" s="6" t="s">
        <v>17</v>
      </c>
      <c r="C259" s="5" t="s">
        <v>83</v>
      </c>
      <c r="D259" s="5" t="s">
        <v>49</v>
      </c>
      <c r="E259" s="1" t="s">
        <v>18</v>
      </c>
      <c r="F259" s="5" t="s">
        <v>402</v>
      </c>
      <c r="G259" s="5" t="s">
        <v>24</v>
      </c>
      <c r="H259" s="1" t="s">
        <v>18</v>
      </c>
      <c r="I259" s="1" t="s">
        <v>18</v>
      </c>
      <c r="J259" s="2" t="s">
        <v>425</v>
      </c>
      <c r="K259" s="2" t="s">
        <v>25</v>
      </c>
      <c r="L259" s="3">
        <v>437.88</v>
      </c>
      <c r="M259" s="1" t="s">
        <v>21</v>
      </c>
      <c r="N259" s="2" t="s">
        <v>22</v>
      </c>
      <c r="O259" s="2" t="s">
        <v>437</v>
      </c>
      <c r="P259" s="4">
        <v>42466</v>
      </c>
      <c r="Q259" s="1" t="s">
        <v>23</v>
      </c>
    </row>
    <row r="260" spans="1:17" x14ac:dyDescent="0.25">
      <c r="A260" s="1" t="s">
        <v>438</v>
      </c>
      <c r="B260" s="6" t="s">
        <v>17</v>
      </c>
      <c r="C260" s="5" t="s">
        <v>83</v>
      </c>
      <c r="D260" s="5" t="s">
        <v>49</v>
      </c>
      <c r="E260" s="1" t="s">
        <v>18</v>
      </c>
      <c r="F260" s="5" t="s">
        <v>402</v>
      </c>
      <c r="G260" s="5" t="s">
        <v>24</v>
      </c>
      <c r="H260" s="1" t="s">
        <v>18</v>
      </c>
      <c r="I260" s="1" t="s">
        <v>18</v>
      </c>
      <c r="J260" s="2" t="s">
        <v>416</v>
      </c>
      <c r="K260" s="2" t="s">
        <v>25</v>
      </c>
      <c r="L260" s="3">
        <v>117.61</v>
      </c>
      <c r="M260" s="1" t="s">
        <v>21</v>
      </c>
      <c r="N260" s="2" t="s">
        <v>22</v>
      </c>
      <c r="O260" s="2" t="s">
        <v>439</v>
      </c>
      <c r="P260" s="4">
        <v>42466</v>
      </c>
      <c r="Q260" s="1" t="s">
        <v>23</v>
      </c>
    </row>
    <row r="261" spans="1:17" x14ac:dyDescent="0.25">
      <c r="A261" s="1" t="s">
        <v>446</v>
      </c>
      <c r="B261" s="6" t="s">
        <v>17</v>
      </c>
      <c r="C261" s="5" t="s">
        <v>83</v>
      </c>
      <c r="D261" s="5" t="s">
        <v>49</v>
      </c>
      <c r="E261" s="1" t="s">
        <v>18</v>
      </c>
      <c r="F261" s="5" t="s">
        <v>402</v>
      </c>
      <c r="G261" s="5" t="s">
        <v>24</v>
      </c>
      <c r="H261" s="1" t="s">
        <v>18</v>
      </c>
      <c r="I261" s="1" t="s">
        <v>18</v>
      </c>
      <c r="J261" s="2" t="s">
        <v>416</v>
      </c>
      <c r="K261" s="2" t="s">
        <v>25</v>
      </c>
      <c r="L261" s="3">
        <v>319</v>
      </c>
      <c r="M261" s="1" t="s">
        <v>21</v>
      </c>
      <c r="N261" s="2" t="s">
        <v>22</v>
      </c>
      <c r="O261" s="2" t="s">
        <v>447</v>
      </c>
      <c r="P261" s="4">
        <v>42318</v>
      </c>
      <c r="Q261" s="1" t="s">
        <v>23</v>
      </c>
    </row>
    <row r="262" spans="1:17" x14ac:dyDescent="0.25">
      <c r="A262" s="1" t="s">
        <v>448</v>
      </c>
      <c r="B262" s="6" t="s">
        <v>17</v>
      </c>
      <c r="C262" s="5" t="s">
        <v>83</v>
      </c>
      <c r="D262" s="5" t="s">
        <v>49</v>
      </c>
      <c r="E262" s="1" t="s">
        <v>18</v>
      </c>
      <c r="F262" s="5" t="s">
        <v>402</v>
      </c>
      <c r="G262" s="5" t="s">
        <v>24</v>
      </c>
      <c r="H262" s="1" t="s">
        <v>18</v>
      </c>
      <c r="I262" s="1" t="s">
        <v>18</v>
      </c>
      <c r="J262" s="2" t="s">
        <v>403</v>
      </c>
      <c r="K262" s="2" t="s">
        <v>25</v>
      </c>
      <c r="L262" s="3">
        <v>199.96</v>
      </c>
      <c r="M262" s="1" t="s">
        <v>21</v>
      </c>
      <c r="N262" s="2" t="s">
        <v>22</v>
      </c>
      <c r="O262" s="2" t="s">
        <v>449</v>
      </c>
      <c r="P262" s="4">
        <v>42346</v>
      </c>
      <c r="Q262" s="1" t="s">
        <v>23</v>
      </c>
    </row>
    <row r="263" spans="1:17" x14ac:dyDescent="0.25">
      <c r="A263" s="1" t="s">
        <v>450</v>
      </c>
      <c r="B263" s="6" t="s">
        <v>17</v>
      </c>
      <c r="C263" s="5" t="s">
        <v>83</v>
      </c>
      <c r="D263" s="5" t="s">
        <v>49</v>
      </c>
      <c r="E263" s="1" t="s">
        <v>18</v>
      </c>
      <c r="F263" s="5" t="s">
        <v>402</v>
      </c>
      <c r="G263" s="5" t="s">
        <v>24</v>
      </c>
      <c r="H263" s="1" t="s">
        <v>18</v>
      </c>
      <c r="I263" s="1" t="s">
        <v>18</v>
      </c>
      <c r="J263" s="2" t="s">
        <v>416</v>
      </c>
      <c r="K263" s="2" t="s">
        <v>25</v>
      </c>
      <c r="L263" s="3">
        <v>237.96</v>
      </c>
      <c r="M263" s="1" t="s">
        <v>21</v>
      </c>
      <c r="N263" s="2" t="s">
        <v>22</v>
      </c>
      <c r="O263" s="2" t="s">
        <v>451</v>
      </c>
      <c r="P263" s="4">
        <v>42346</v>
      </c>
      <c r="Q263" s="1" t="s">
        <v>23</v>
      </c>
    </row>
    <row r="264" spans="1:17" x14ac:dyDescent="0.25">
      <c r="A264" s="1" t="s">
        <v>452</v>
      </c>
      <c r="B264" s="6" t="s">
        <v>17</v>
      </c>
      <c r="C264" s="5" t="s">
        <v>83</v>
      </c>
      <c r="D264" s="5" t="s">
        <v>49</v>
      </c>
      <c r="E264" s="1" t="s">
        <v>18</v>
      </c>
      <c r="F264" s="5" t="s">
        <v>402</v>
      </c>
      <c r="G264" s="5" t="s">
        <v>24</v>
      </c>
      <c r="H264" s="1" t="s">
        <v>18</v>
      </c>
      <c r="I264" s="1" t="s">
        <v>18</v>
      </c>
      <c r="J264" s="2" t="s">
        <v>403</v>
      </c>
      <c r="K264" s="2" t="s">
        <v>25</v>
      </c>
      <c r="L264" s="3">
        <v>353.88</v>
      </c>
      <c r="M264" s="1" t="s">
        <v>21</v>
      </c>
      <c r="N264" s="2" t="s">
        <v>22</v>
      </c>
      <c r="O264" s="2" t="s">
        <v>453</v>
      </c>
      <c r="P264" s="4">
        <v>42346</v>
      </c>
      <c r="Q264" s="1" t="s">
        <v>23</v>
      </c>
    </row>
    <row r="265" spans="1:17" x14ac:dyDescent="0.25">
      <c r="A265" s="1" t="s">
        <v>459</v>
      </c>
      <c r="B265" s="6" t="s">
        <v>17</v>
      </c>
      <c r="C265" s="5" t="s">
        <v>83</v>
      </c>
      <c r="D265" s="5" t="s">
        <v>49</v>
      </c>
      <c r="E265" s="1" t="s">
        <v>18</v>
      </c>
      <c r="F265" s="5" t="s">
        <v>402</v>
      </c>
      <c r="G265" s="5" t="s">
        <v>24</v>
      </c>
      <c r="H265" s="1" t="s">
        <v>18</v>
      </c>
      <c r="I265" s="1" t="s">
        <v>18</v>
      </c>
      <c r="J265" s="2" t="s">
        <v>416</v>
      </c>
      <c r="K265" s="2" t="s">
        <v>25</v>
      </c>
      <c r="L265" s="3">
        <v>99.98</v>
      </c>
      <c r="M265" s="1" t="s">
        <v>21</v>
      </c>
      <c r="N265" s="2" t="s">
        <v>22</v>
      </c>
      <c r="O265" s="2" t="s">
        <v>460</v>
      </c>
      <c r="P265" s="4">
        <v>42405</v>
      </c>
      <c r="Q265" s="1" t="s">
        <v>23</v>
      </c>
    </row>
    <row r="266" spans="1:17" x14ac:dyDescent="0.25">
      <c r="A266" s="1" t="s">
        <v>461</v>
      </c>
      <c r="B266" s="6" t="s">
        <v>17</v>
      </c>
      <c r="C266" s="5" t="s">
        <v>83</v>
      </c>
      <c r="D266" s="5" t="s">
        <v>49</v>
      </c>
      <c r="E266" s="1" t="s">
        <v>18</v>
      </c>
      <c r="F266" s="5" t="s">
        <v>402</v>
      </c>
      <c r="G266" s="5" t="s">
        <v>24</v>
      </c>
      <c r="H266" s="1" t="s">
        <v>18</v>
      </c>
      <c r="I266" s="1" t="s">
        <v>18</v>
      </c>
      <c r="J266" s="2" t="s">
        <v>416</v>
      </c>
      <c r="K266" s="2" t="s">
        <v>25</v>
      </c>
      <c r="L266" s="3">
        <v>199.96</v>
      </c>
      <c r="M266" s="1" t="s">
        <v>21</v>
      </c>
      <c r="N266" s="2" t="s">
        <v>22</v>
      </c>
      <c r="O266" s="2" t="s">
        <v>462</v>
      </c>
      <c r="P266" s="4">
        <v>42405</v>
      </c>
      <c r="Q266" s="1" t="s">
        <v>23</v>
      </c>
    </row>
    <row r="267" spans="1:17" x14ac:dyDescent="0.25">
      <c r="A267" s="1" t="s">
        <v>463</v>
      </c>
      <c r="B267" s="6" t="s">
        <v>17</v>
      </c>
      <c r="C267" s="5" t="s">
        <v>83</v>
      </c>
      <c r="D267" s="5" t="s">
        <v>49</v>
      </c>
      <c r="E267" s="1" t="s">
        <v>18</v>
      </c>
      <c r="F267" s="5" t="s">
        <v>402</v>
      </c>
      <c r="G267" s="5" t="s">
        <v>24</v>
      </c>
      <c r="H267" s="1" t="s">
        <v>18</v>
      </c>
      <c r="I267" s="1" t="s">
        <v>18</v>
      </c>
      <c r="J267" s="2" t="s">
        <v>416</v>
      </c>
      <c r="K267" s="2" t="s">
        <v>25</v>
      </c>
      <c r="L267" s="3">
        <v>136.97999999999999</v>
      </c>
      <c r="M267" s="1" t="s">
        <v>21</v>
      </c>
      <c r="N267" s="2" t="s">
        <v>22</v>
      </c>
      <c r="O267" s="2" t="s">
        <v>460</v>
      </c>
      <c r="P267" s="4">
        <v>42405</v>
      </c>
      <c r="Q267" s="1" t="s">
        <v>23</v>
      </c>
    </row>
    <row r="268" spans="1:17" x14ac:dyDescent="0.25">
      <c r="A268" s="1" t="s">
        <v>466</v>
      </c>
      <c r="B268" s="6" t="s">
        <v>17</v>
      </c>
      <c r="C268" s="5" t="s">
        <v>83</v>
      </c>
      <c r="D268" s="5" t="s">
        <v>49</v>
      </c>
      <c r="E268" s="1" t="s">
        <v>18</v>
      </c>
      <c r="F268" s="5" t="s">
        <v>402</v>
      </c>
      <c r="G268" s="5" t="s">
        <v>24</v>
      </c>
      <c r="H268" s="1" t="s">
        <v>18</v>
      </c>
      <c r="I268" s="1" t="s">
        <v>18</v>
      </c>
      <c r="J268" s="2" t="s">
        <v>416</v>
      </c>
      <c r="K268" s="2" t="s">
        <v>25</v>
      </c>
      <c r="L268" s="3">
        <v>199.96</v>
      </c>
      <c r="M268" s="1" t="s">
        <v>21</v>
      </c>
      <c r="N268" s="2" t="s">
        <v>22</v>
      </c>
      <c r="O268" s="2" t="s">
        <v>467</v>
      </c>
      <c r="P268" s="4">
        <v>42381</v>
      </c>
      <c r="Q268" s="1" t="s">
        <v>23</v>
      </c>
    </row>
    <row r="269" spans="1:17" x14ac:dyDescent="0.25">
      <c r="A269" s="1" t="s">
        <v>468</v>
      </c>
      <c r="B269" s="6" t="s">
        <v>17</v>
      </c>
      <c r="C269" s="5" t="s">
        <v>83</v>
      </c>
      <c r="D269" s="5" t="s">
        <v>49</v>
      </c>
      <c r="E269" s="1" t="s">
        <v>18</v>
      </c>
      <c r="F269" s="5" t="s">
        <v>402</v>
      </c>
      <c r="G269" s="5" t="s">
        <v>24</v>
      </c>
      <c r="H269" s="1" t="s">
        <v>18</v>
      </c>
      <c r="I269" s="1" t="s">
        <v>18</v>
      </c>
      <c r="J269" s="2" t="s">
        <v>425</v>
      </c>
      <c r="K269" s="2" t="s">
        <v>25</v>
      </c>
      <c r="L269" s="3">
        <v>10</v>
      </c>
      <c r="M269" s="1" t="s">
        <v>21</v>
      </c>
      <c r="N269" s="2" t="s">
        <v>22</v>
      </c>
      <c r="O269" s="2" t="s">
        <v>469</v>
      </c>
      <c r="P269" s="4">
        <v>42381</v>
      </c>
      <c r="Q269" s="1" t="s">
        <v>23</v>
      </c>
    </row>
    <row r="270" spans="1:17" x14ac:dyDescent="0.25">
      <c r="A270" s="1" t="s">
        <v>470</v>
      </c>
      <c r="B270" s="6" t="s">
        <v>17</v>
      </c>
      <c r="C270" s="5" t="s">
        <v>83</v>
      </c>
      <c r="D270" s="5" t="s">
        <v>49</v>
      </c>
      <c r="E270" s="1" t="s">
        <v>18</v>
      </c>
      <c r="F270" s="5" t="s">
        <v>402</v>
      </c>
      <c r="G270" s="5" t="s">
        <v>24</v>
      </c>
      <c r="H270" s="1" t="s">
        <v>18</v>
      </c>
      <c r="I270" s="1" t="s">
        <v>18</v>
      </c>
      <c r="J270" s="2" t="s">
        <v>416</v>
      </c>
      <c r="K270" s="2" t="s">
        <v>25</v>
      </c>
      <c r="L270" s="3">
        <v>199.96</v>
      </c>
      <c r="M270" s="1" t="s">
        <v>21</v>
      </c>
      <c r="N270" s="2" t="s">
        <v>22</v>
      </c>
      <c r="O270" s="2" t="s">
        <v>471</v>
      </c>
      <c r="P270" s="4">
        <v>42381</v>
      </c>
      <c r="Q270" s="1" t="s">
        <v>23</v>
      </c>
    </row>
    <row r="271" spans="1:17" x14ac:dyDescent="0.25">
      <c r="A271" s="1" t="s">
        <v>472</v>
      </c>
      <c r="B271" s="6" t="s">
        <v>17</v>
      </c>
      <c r="C271" s="5" t="s">
        <v>83</v>
      </c>
      <c r="D271" s="5" t="s">
        <v>49</v>
      </c>
      <c r="E271" s="1" t="s">
        <v>18</v>
      </c>
      <c r="F271" s="5" t="s">
        <v>402</v>
      </c>
      <c r="G271" s="5" t="s">
        <v>24</v>
      </c>
      <c r="H271" s="1" t="s">
        <v>18</v>
      </c>
      <c r="I271" s="1" t="s">
        <v>18</v>
      </c>
      <c r="J271" s="2" t="s">
        <v>425</v>
      </c>
      <c r="K271" s="2" t="s">
        <v>25</v>
      </c>
      <c r="L271" s="3">
        <v>253.96</v>
      </c>
      <c r="M271" s="1" t="s">
        <v>21</v>
      </c>
      <c r="N271" s="2" t="s">
        <v>22</v>
      </c>
      <c r="O271" s="2" t="s">
        <v>473</v>
      </c>
      <c r="P271" s="4">
        <v>42381</v>
      </c>
      <c r="Q271" s="1" t="s">
        <v>23</v>
      </c>
    </row>
    <row r="272" spans="1:17" x14ac:dyDescent="0.25">
      <c r="A272" s="1" t="s">
        <v>475</v>
      </c>
      <c r="B272" s="6" t="s">
        <v>17</v>
      </c>
      <c r="C272" s="5" t="s">
        <v>83</v>
      </c>
      <c r="D272" s="5" t="s">
        <v>49</v>
      </c>
      <c r="E272" s="1" t="s">
        <v>18</v>
      </c>
      <c r="F272" s="5" t="s">
        <v>402</v>
      </c>
      <c r="G272" s="5" t="s">
        <v>24</v>
      </c>
      <c r="H272" s="1" t="s">
        <v>18</v>
      </c>
      <c r="I272" s="1" t="s">
        <v>18</v>
      </c>
      <c r="J272" s="2" t="s">
        <v>476</v>
      </c>
      <c r="K272" s="2" t="s">
        <v>25</v>
      </c>
      <c r="L272" s="3">
        <v>373.2</v>
      </c>
      <c r="M272" s="1" t="s">
        <v>21</v>
      </c>
      <c r="N272" s="2" t="s">
        <v>22</v>
      </c>
      <c r="O272" s="2" t="s">
        <v>477</v>
      </c>
      <c r="P272" s="4">
        <v>42228</v>
      </c>
      <c r="Q272" s="1" t="s">
        <v>23</v>
      </c>
    </row>
    <row r="273" spans="1:17" x14ac:dyDescent="0.25">
      <c r="A273" s="1" t="s">
        <v>480</v>
      </c>
      <c r="B273" s="6" t="s">
        <v>17</v>
      </c>
      <c r="C273" s="5" t="s">
        <v>83</v>
      </c>
      <c r="D273" s="5" t="s">
        <v>49</v>
      </c>
      <c r="E273" s="1" t="s">
        <v>18</v>
      </c>
      <c r="F273" s="5" t="s">
        <v>402</v>
      </c>
      <c r="G273" s="5" t="s">
        <v>24</v>
      </c>
      <c r="H273" s="1" t="s">
        <v>18</v>
      </c>
      <c r="I273" s="1" t="s">
        <v>18</v>
      </c>
      <c r="J273" s="2" t="s">
        <v>416</v>
      </c>
      <c r="K273" s="2" t="s">
        <v>25</v>
      </c>
      <c r="L273" s="3">
        <v>238.01</v>
      </c>
      <c r="M273" s="1" t="s">
        <v>21</v>
      </c>
      <c r="N273" s="2" t="s">
        <v>22</v>
      </c>
      <c r="O273" s="2" t="s">
        <v>481</v>
      </c>
      <c r="P273" s="4">
        <v>42228</v>
      </c>
      <c r="Q273" s="1" t="s">
        <v>23</v>
      </c>
    </row>
    <row r="274" spans="1:17" x14ac:dyDescent="0.25">
      <c r="A274" s="1" t="s">
        <v>482</v>
      </c>
      <c r="B274" s="6" t="s">
        <v>17</v>
      </c>
      <c r="C274" s="5" t="s">
        <v>83</v>
      </c>
      <c r="D274" s="5" t="s">
        <v>49</v>
      </c>
      <c r="E274" s="1" t="s">
        <v>18</v>
      </c>
      <c r="F274" s="5" t="s">
        <v>402</v>
      </c>
      <c r="G274" s="5" t="s">
        <v>24</v>
      </c>
      <c r="H274" s="1" t="s">
        <v>18</v>
      </c>
      <c r="I274" s="1" t="s">
        <v>18</v>
      </c>
      <c r="J274" s="2" t="s">
        <v>416</v>
      </c>
      <c r="K274" s="2" t="s">
        <v>25</v>
      </c>
      <c r="L274" s="3">
        <v>200</v>
      </c>
      <c r="M274" s="1" t="s">
        <v>21</v>
      </c>
      <c r="N274" s="2" t="s">
        <v>22</v>
      </c>
      <c r="O274" s="2" t="s">
        <v>483</v>
      </c>
      <c r="P274" s="4">
        <v>42228</v>
      </c>
      <c r="Q274" s="1" t="s">
        <v>23</v>
      </c>
    </row>
    <row r="275" spans="1:17" x14ac:dyDescent="0.25">
      <c r="A275" s="1" t="s">
        <v>487</v>
      </c>
      <c r="B275" s="6" t="s">
        <v>17</v>
      </c>
      <c r="C275" s="5" t="s">
        <v>83</v>
      </c>
      <c r="D275" s="5" t="s">
        <v>49</v>
      </c>
      <c r="E275" s="1" t="s">
        <v>18</v>
      </c>
      <c r="F275" s="5" t="s">
        <v>402</v>
      </c>
      <c r="G275" s="5" t="s">
        <v>24</v>
      </c>
      <c r="H275" s="1" t="s">
        <v>18</v>
      </c>
      <c r="I275" s="1" t="s">
        <v>18</v>
      </c>
      <c r="J275" s="2" t="s">
        <v>476</v>
      </c>
      <c r="K275" s="2" t="s">
        <v>25</v>
      </c>
      <c r="L275" s="3">
        <v>330</v>
      </c>
      <c r="M275" s="1" t="s">
        <v>21</v>
      </c>
      <c r="N275" s="2" t="s">
        <v>22</v>
      </c>
      <c r="O275" s="2" t="s">
        <v>488</v>
      </c>
      <c r="P275" s="4">
        <v>42256</v>
      </c>
      <c r="Q275" s="1" t="s">
        <v>23</v>
      </c>
    </row>
    <row r="276" spans="1:17" x14ac:dyDescent="0.25">
      <c r="A276" s="1" t="s">
        <v>489</v>
      </c>
      <c r="B276" s="6" t="s">
        <v>17</v>
      </c>
      <c r="C276" s="5" t="s">
        <v>83</v>
      </c>
      <c r="D276" s="5" t="s">
        <v>49</v>
      </c>
      <c r="E276" s="1" t="s">
        <v>18</v>
      </c>
      <c r="F276" s="5" t="s">
        <v>402</v>
      </c>
      <c r="G276" s="5" t="s">
        <v>24</v>
      </c>
      <c r="H276" s="1" t="s">
        <v>18</v>
      </c>
      <c r="I276" s="1" t="s">
        <v>18</v>
      </c>
      <c r="J276" s="2" t="s">
        <v>476</v>
      </c>
      <c r="K276" s="2" t="s">
        <v>25</v>
      </c>
      <c r="L276" s="3">
        <v>200</v>
      </c>
      <c r="M276" s="1" t="s">
        <v>21</v>
      </c>
      <c r="N276" s="2" t="s">
        <v>22</v>
      </c>
      <c r="O276" s="2" t="s">
        <v>490</v>
      </c>
      <c r="P276" s="4">
        <v>42256</v>
      </c>
      <c r="Q276" s="1" t="s">
        <v>23</v>
      </c>
    </row>
    <row r="277" spans="1:17" x14ac:dyDescent="0.25">
      <c r="A277" s="1" t="s">
        <v>491</v>
      </c>
      <c r="B277" s="6" t="s">
        <v>17</v>
      </c>
      <c r="C277" s="5" t="s">
        <v>83</v>
      </c>
      <c r="D277" s="5" t="s">
        <v>49</v>
      </c>
      <c r="E277" s="1" t="s">
        <v>18</v>
      </c>
      <c r="F277" s="5" t="s">
        <v>402</v>
      </c>
      <c r="G277" s="5" t="s">
        <v>24</v>
      </c>
      <c r="H277" s="1" t="s">
        <v>18</v>
      </c>
      <c r="I277" s="1" t="s">
        <v>18</v>
      </c>
      <c r="J277" s="2" t="s">
        <v>476</v>
      </c>
      <c r="K277" s="2" t="s">
        <v>25</v>
      </c>
      <c r="L277" s="3">
        <v>308</v>
      </c>
      <c r="M277" s="1" t="s">
        <v>21</v>
      </c>
      <c r="N277" s="2" t="s">
        <v>22</v>
      </c>
      <c r="O277" s="2" t="s">
        <v>492</v>
      </c>
      <c r="P277" s="4">
        <v>42256</v>
      </c>
      <c r="Q277" s="1" t="s">
        <v>23</v>
      </c>
    </row>
    <row r="278" spans="1:17" x14ac:dyDescent="0.25">
      <c r="A278" s="1" t="s">
        <v>493</v>
      </c>
      <c r="B278" s="6" t="s">
        <v>17</v>
      </c>
      <c r="C278" s="5" t="s">
        <v>83</v>
      </c>
      <c r="D278" s="5" t="s">
        <v>49</v>
      </c>
      <c r="E278" s="1" t="s">
        <v>18</v>
      </c>
      <c r="F278" s="5" t="s">
        <v>402</v>
      </c>
      <c r="G278" s="5" t="s">
        <v>24</v>
      </c>
      <c r="H278" s="1" t="s">
        <v>18</v>
      </c>
      <c r="I278" s="1" t="s">
        <v>18</v>
      </c>
      <c r="J278" s="2" t="s">
        <v>416</v>
      </c>
      <c r="K278" s="2" t="s">
        <v>25</v>
      </c>
      <c r="L278" s="3">
        <v>200</v>
      </c>
      <c r="M278" s="1" t="s">
        <v>21</v>
      </c>
      <c r="N278" s="2" t="s">
        <v>22</v>
      </c>
      <c r="O278" s="2" t="s">
        <v>494</v>
      </c>
      <c r="P278" s="4">
        <v>42256</v>
      </c>
      <c r="Q278" s="1" t="s">
        <v>23</v>
      </c>
    </row>
    <row r="279" spans="1:17" x14ac:dyDescent="0.25">
      <c r="A279" s="1" t="s">
        <v>505</v>
      </c>
      <c r="B279" s="6" t="s">
        <v>17</v>
      </c>
      <c r="C279" s="5" t="s">
        <v>83</v>
      </c>
      <c r="D279" s="5" t="s">
        <v>49</v>
      </c>
      <c r="E279" s="1" t="s">
        <v>18</v>
      </c>
      <c r="F279" s="5" t="s">
        <v>402</v>
      </c>
      <c r="G279" s="5" t="s">
        <v>24</v>
      </c>
      <c r="H279" s="1" t="s">
        <v>18</v>
      </c>
      <c r="I279" s="1" t="s">
        <v>18</v>
      </c>
      <c r="J279" s="2" t="s">
        <v>403</v>
      </c>
      <c r="K279" s="2" t="s">
        <v>25</v>
      </c>
      <c r="L279" s="3">
        <v>330.96</v>
      </c>
      <c r="M279" s="1" t="s">
        <v>21</v>
      </c>
      <c r="N279" s="2" t="s">
        <v>22</v>
      </c>
      <c r="O279" s="2" t="s">
        <v>506</v>
      </c>
      <c r="P279" s="4">
        <v>42289</v>
      </c>
      <c r="Q279" s="1" t="s">
        <v>23</v>
      </c>
    </row>
    <row r="280" spans="1:17" x14ac:dyDescent="0.25">
      <c r="A280" s="1" t="s">
        <v>507</v>
      </c>
      <c r="B280" s="6" t="s">
        <v>17</v>
      </c>
      <c r="C280" s="5" t="s">
        <v>83</v>
      </c>
      <c r="D280" s="5" t="s">
        <v>49</v>
      </c>
      <c r="E280" s="1" t="s">
        <v>18</v>
      </c>
      <c r="F280" s="5" t="s">
        <v>402</v>
      </c>
      <c r="G280" s="5" t="s">
        <v>24</v>
      </c>
      <c r="H280" s="1" t="s">
        <v>18</v>
      </c>
      <c r="I280" s="1" t="s">
        <v>18</v>
      </c>
      <c r="J280" s="2" t="s">
        <v>425</v>
      </c>
      <c r="K280" s="2" t="s">
        <v>25</v>
      </c>
      <c r="L280" s="3">
        <v>200</v>
      </c>
      <c r="M280" s="1" t="s">
        <v>21</v>
      </c>
      <c r="N280" s="2" t="s">
        <v>22</v>
      </c>
      <c r="O280" s="2" t="s">
        <v>508</v>
      </c>
      <c r="P280" s="4">
        <v>42289</v>
      </c>
      <c r="Q280" s="1" t="s">
        <v>23</v>
      </c>
    </row>
    <row r="281" spans="1:17" x14ac:dyDescent="0.25">
      <c r="A281" s="1" t="s">
        <v>509</v>
      </c>
      <c r="B281" s="6" t="s">
        <v>17</v>
      </c>
      <c r="C281" s="5" t="s">
        <v>83</v>
      </c>
      <c r="D281" s="5" t="s">
        <v>49</v>
      </c>
      <c r="E281" s="1" t="s">
        <v>18</v>
      </c>
      <c r="F281" s="5" t="s">
        <v>402</v>
      </c>
      <c r="G281" s="5" t="s">
        <v>24</v>
      </c>
      <c r="H281" s="1" t="s">
        <v>18</v>
      </c>
      <c r="I281" s="1" t="s">
        <v>18</v>
      </c>
      <c r="J281" s="2" t="s">
        <v>425</v>
      </c>
      <c r="K281" s="2" t="s">
        <v>25</v>
      </c>
      <c r="L281" s="3">
        <v>200</v>
      </c>
      <c r="M281" s="1" t="s">
        <v>21</v>
      </c>
      <c r="N281" s="2" t="s">
        <v>22</v>
      </c>
      <c r="O281" s="2" t="s">
        <v>510</v>
      </c>
      <c r="P281" s="4">
        <v>42289</v>
      </c>
      <c r="Q281" s="1" t="s">
        <v>23</v>
      </c>
    </row>
    <row r="282" spans="1:17" x14ac:dyDescent="0.25">
      <c r="A282" s="1" t="s">
        <v>514</v>
      </c>
      <c r="B282" s="6" t="s">
        <v>17</v>
      </c>
      <c r="C282" s="5" t="s">
        <v>83</v>
      </c>
      <c r="D282" s="5" t="s">
        <v>49</v>
      </c>
      <c r="E282" s="1" t="s">
        <v>18</v>
      </c>
      <c r="F282" s="5" t="s">
        <v>402</v>
      </c>
      <c r="G282" s="5" t="s">
        <v>24</v>
      </c>
      <c r="H282" s="1" t="s">
        <v>18</v>
      </c>
      <c r="I282" s="1" t="s">
        <v>18</v>
      </c>
      <c r="J282" s="2" t="s">
        <v>416</v>
      </c>
      <c r="K282" s="2" t="s">
        <v>25</v>
      </c>
      <c r="L282" s="3">
        <v>200</v>
      </c>
      <c r="M282" s="1" t="s">
        <v>21</v>
      </c>
      <c r="N282" s="2" t="s">
        <v>22</v>
      </c>
      <c r="O282" s="2" t="s">
        <v>515</v>
      </c>
      <c r="P282" s="4">
        <v>42318</v>
      </c>
      <c r="Q282" s="1" t="s">
        <v>23</v>
      </c>
    </row>
    <row r="283" spans="1:17" x14ac:dyDescent="0.25">
      <c r="A283" s="1" t="s">
        <v>517</v>
      </c>
      <c r="B283" s="6" t="s">
        <v>17</v>
      </c>
      <c r="C283" s="5" t="s">
        <v>83</v>
      </c>
      <c r="D283" s="5" t="s">
        <v>49</v>
      </c>
      <c r="E283" s="1" t="s">
        <v>18</v>
      </c>
      <c r="F283" s="5" t="s">
        <v>402</v>
      </c>
      <c r="G283" s="5" t="s">
        <v>24</v>
      </c>
      <c r="H283" s="1" t="s">
        <v>18</v>
      </c>
      <c r="I283" s="1" t="s">
        <v>18</v>
      </c>
      <c r="J283" s="2" t="s">
        <v>416</v>
      </c>
      <c r="K283" s="2" t="s">
        <v>25</v>
      </c>
      <c r="L283" s="3">
        <v>318</v>
      </c>
      <c r="M283" s="1" t="s">
        <v>21</v>
      </c>
      <c r="N283" s="2" t="s">
        <v>22</v>
      </c>
      <c r="O283" s="2" t="s">
        <v>518</v>
      </c>
      <c r="P283" s="4">
        <v>42193</v>
      </c>
      <c r="Q283" s="1" t="s">
        <v>23</v>
      </c>
    </row>
    <row r="284" spans="1:17" x14ac:dyDescent="0.25">
      <c r="A284" s="1" t="s">
        <v>435</v>
      </c>
      <c r="B284" s="6" t="s">
        <v>17</v>
      </c>
      <c r="C284" s="5" t="s">
        <v>83</v>
      </c>
      <c r="D284" s="5" t="s">
        <v>49</v>
      </c>
      <c r="E284" s="1" t="s">
        <v>18</v>
      </c>
      <c r="F284" s="5" t="s">
        <v>402</v>
      </c>
      <c r="G284" s="5" t="s">
        <v>19</v>
      </c>
      <c r="H284" s="1" t="s">
        <v>18</v>
      </c>
      <c r="I284" s="1" t="s">
        <v>18</v>
      </c>
      <c r="J284" s="2" t="s">
        <v>425</v>
      </c>
      <c r="K284" s="2" t="s">
        <v>20</v>
      </c>
      <c r="L284" s="3">
        <v>0.68</v>
      </c>
      <c r="M284" s="1" t="s">
        <v>21</v>
      </c>
      <c r="N284" s="2" t="s">
        <v>22</v>
      </c>
      <c r="O284" s="2" t="s">
        <v>66</v>
      </c>
      <c r="P284" s="4">
        <v>42569</v>
      </c>
      <c r="Q284" s="1" t="s">
        <v>23</v>
      </c>
    </row>
    <row r="285" spans="1:17" x14ac:dyDescent="0.25">
      <c r="A285" s="1" t="s">
        <v>435</v>
      </c>
      <c r="B285" s="6" t="s">
        <v>17</v>
      </c>
      <c r="C285" s="5" t="s">
        <v>83</v>
      </c>
      <c r="D285" s="5" t="s">
        <v>49</v>
      </c>
      <c r="E285" s="1" t="s">
        <v>18</v>
      </c>
      <c r="F285" s="5" t="s">
        <v>402</v>
      </c>
      <c r="G285" s="5" t="s">
        <v>19</v>
      </c>
      <c r="H285" s="1" t="s">
        <v>18</v>
      </c>
      <c r="I285" s="1" t="s">
        <v>18</v>
      </c>
      <c r="J285" s="2" t="s">
        <v>403</v>
      </c>
      <c r="K285" s="2" t="s">
        <v>20</v>
      </c>
      <c r="L285" s="3">
        <v>0.17</v>
      </c>
      <c r="M285" s="1" t="s">
        <v>21</v>
      </c>
      <c r="N285" s="2" t="s">
        <v>22</v>
      </c>
      <c r="O285" s="2" t="s">
        <v>66</v>
      </c>
      <c r="P285" s="4">
        <v>42569</v>
      </c>
      <c r="Q285" s="1" t="s">
        <v>23</v>
      </c>
    </row>
    <row r="286" spans="1:17" x14ac:dyDescent="0.25">
      <c r="A286" s="1" t="s">
        <v>435</v>
      </c>
      <c r="B286" s="6" t="s">
        <v>17</v>
      </c>
      <c r="C286" s="5" t="s">
        <v>83</v>
      </c>
      <c r="D286" s="5" t="s">
        <v>49</v>
      </c>
      <c r="E286" s="1" t="s">
        <v>18</v>
      </c>
      <c r="F286" s="5" t="s">
        <v>402</v>
      </c>
      <c r="G286" s="5" t="s">
        <v>19</v>
      </c>
      <c r="H286" s="1" t="s">
        <v>18</v>
      </c>
      <c r="I286" s="1" t="s">
        <v>18</v>
      </c>
      <c r="J286" s="2" t="s">
        <v>416</v>
      </c>
      <c r="K286" s="2" t="s">
        <v>20</v>
      </c>
      <c r="L286" s="3">
        <v>1.77</v>
      </c>
      <c r="M286" s="1" t="s">
        <v>21</v>
      </c>
      <c r="N286" s="2" t="s">
        <v>22</v>
      </c>
      <c r="O286" s="2" t="s">
        <v>66</v>
      </c>
      <c r="P286" s="4">
        <v>42569</v>
      </c>
      <c r="Q286" s="1" t="s">
        <v>23</v>
      </c>
    </row>
    <row r="287" spans="1:17" x14ac:dyDescent="0.25">
      <c r="A287" s="1" t="s">
        <v>435</v>
      </c>
      <c r="B287" s="6" t="s">
        <v>17</v>
      </c>
      <c r="C287" s="5" t="s">
        <v>83</v>
      </c>
      <c r="D287" s="5" t="s">
        <v>49</v>
      </c>
      <c r="E287" s="1" t="s">
        <v>18</v>
      </c>
      <c r="F287" s="5" t="s">
        <v>402</v>
      </c>
      <c r="G287" s="5" t="s">
        <v>19</v>
      </c>
      <c r="H287" s="1" t="s">
        <v>18</v>
      </c>
      <c r="I287" s="1" t="s">
        <v>18</v>
      </c>
      <c r="J287" s="2" t="s">
        <v>406</v>
      </c>
      <c r="K287" s="2" t="s">
        <v>20</v>
      </c>
      <c r="L287" s="3">
        <v>0.34</v>
      </c>
      <c r="M287" s="1" t="s">
        <v>21</v>
      </c>
      <c r="N287" s="2" t="s">
        <v>22</v>
      </c>
      <c r="O287" s="2" t="s">
        <v>66</v>
      </c>
      <c r="P287" s="4">
        <v>42569</v>
      </c>
      <c r="Q287" s="1" t="s">
        <v>23</v>
      </c>
    </row>
    <row r="288" spans="1:17" x14ac:dyDescent="0.25">
      <c r="A288" s="1" t="s">
        <v>435</v>
      </c>
      <c r="B288" s="6" t="s">
        <v>17</v>
      </c>
      <c r="C288" s="5" t="s">
        <v>83</v>
      </c>
      <c r="D288" s="5" t="s">
        <v>49</v>
      </c>
      <c r="E288" s="1" t="s">
        <v>18</v>
      </c>
      <c r="F288" s="5" t="s">
        <v>402</v>
      </c>
      <c r="G288" s="5" t="s">
        <v>19</v>
      </c>
      <c r="H288" s="1" t="s">
        <v>18</v>
      </c>
      <c r="I288" s="1" t="s">
        <v>18</v>
      </c>
      <c r="J288" s="2" t="s">
        <v>457</v>
      </c>
      <c r="K288" s="2" t="s">
        <v>20</v>
      </c>
      <c r="L288" s="3">
        <v>0.08</v>
      </c>
      <c r="M288" s="1" t="s">
        <v>21</v>
      </c>
      <c r="N288" s="2" t="s">
        <v>22</v>
      </c>
      <c r="O288" s="2" t="s">
        <v>66</v>
      </c>
      <c r="P288" s="4">
        <v>42569</v>
      </c>
      <c r="Q288" s="1" t="s">
        <v>23</v>
      </c>
    </row>
    <row r="289" spans="1:17" x14ac:dyDescent="0.25">
      <c r="A289" s="1" t="s">
        <v>435</v>
      </c>
      <c r="B289" s="6" t="s">
        <v>17</v>
      </c>
      <c r="C289" s="5" t="s">
        <v>83</v>
      </c>
      <c r="D289" s="5" t="s">
        <v>49</v>
      </c>
      <c r="E289" s="1" t="s">
        <v>18</v>
      </c>
      <c r="F289" s="5" t="s">
        <v>402</v>
      </c>
      <c r="G289" s="5" t="s">
        <v>19</v>
      </c>
      <c r="H289" s="1" t="s">
        <v>18</v>
      </c>
      <c r="I289" s="1" t="s">
        <v>18</v>
      </c>
      <c r="J289" s="2" t="s">
        <v>474</v>
      </c>
      <c r="K289" s="2" t="s">
        <v>20</v>
      </c>
      <c r="L289" s="3">
        <v>1.19</v>
      </c>
      <c r="M289" s="1" t="s">
        <v>21</v>
      </c>
      <c r="N289" s="2" t="s">
        <v>22</v>
      </c>
      <c r="O289" s="2" t="s">
        <v>66</v>
      </c>
      <c r="P289" s="4">
        <v>42569</v>
      </c>
      <c r="Q289" s="1" t="s">
        <v>23</v>
      </c>
    </row>
    <row r="290" spans="1:17" x14ac:dyDescent="0.25">
      <c r="A290" s="1" t="s">
        <v>435</v>
      </c>
      <c r="B290" s="6" t="s">
        <v>17</v>
      </c>
      <c r="C290" s="5" t="s">
        <v>83</v>
      </c>
      <c r="D290" s="5" t="s">
        <v>49</v>
      </c>
      <c r="E290" s="1" t="s">
        <v>18</v>
      </c>
      <c r="F290" s="5" t="s">
        <v>402</v>
      </c>
      <c r="G290" s="5" t="s">
        <v>19</v>
      </c>
      <c r="H290" s="1" t="s">
        <v>18</v>
      </c>
      <c r="I290" s="1" t="s">
        <v>18</v>
      </c>
      <c r="J290" s="2" t="s">
        <v>411</v>
      </c>
      <c r="K290" s="2" t="s">
        <v>20</v>
      </c>
      <c r="L290" s="3">
        <v>0.09</v>
      </c>
      <c r="M290" s="1" t="s">
        <v>21</v>
      </c>
      <c r="N290" s="2" t="s">
        <v>22</v>
      </c>
      <c r="O290" s="2" t="s">
        <v>66</v>
      </c>
      <c r="P290" s="4">
        <v>42569</v>
      </c>
      <c r="Q290" s="1" t="s">
        <v>23</v>
      </c>
    </row>
    <row r="291" spans="1:17" x14ac:dyDescent="0.25">
      <c r="A291" s="1" t="s">
        <v>290</v>
      </c>
      <c r="B291" s="6" t="s">
        <v>17</v>
      </c>
      <c r="C291" s="5" t="s">
        <v>83</v>
      </c>
      <c r="D291" s="5" t="s">
        <v>434</v>
      </c>
      <c r="E291" s="1" t="s">
        <v>18</v>
      </c>
      <c r="F291" s="5" t="s">
        <v>402</v>
      </c>
      <c r="G291" s="5" t="s">
        <v>19</v>
      </c>
      <c r="H291" s="1" t="s">
        <v>18</v>
      </c>
      <c r="I291" s="1" t="s">
        <v>18</v>
      </c>
      <c r="J291" s="2" t="s">
        <v>416</v>
      </c>
      <c r="K291" s="2" t="s">
        <v>20</v>
      </c>
      <c r="L291" s="3">
        <v>4.8100000000000005</v>
      </c>
      <c r="M291" s="1" t="s">
        <v>21</v>
      </c>
      <c r="N291" s="2" t="s">
        <v>22</v>
      </c>
      <c r="O291" s="2" t="s">
        <v>69</v>
      </c>
      <c r="P291" s="4">
        <v>42516</v>
      </c>
      <c r="Q291" s="1" t="s">
        <v>23</v>
      </c>
    </row>
    <row r="292" spans="1:17" x14ac:dyDescent="0.25">
      <c r="A292" s="1" t="s">
        <v>147</v>
      </c>
      <c r="B292" s="6" t="s">
        <v>17</v>
      </c>
      <c r="C292" s="5" t="s">
        <v>83</v>
      </c>
      <c r="D292" s="5" t="s">
        <v>434</v>
      </c>
      <c r="E292" s="1" t="s">
        <v>18</v>
      </c>
      <c r="F292" s="5" t="s">
        <v>402</v>
      </c>
      <c r="G292" s="5" t="s">
        <v>19</v>
      </c>
      <c r="H292" s="1" t="s">
        <v>18</v>
      </c>
      <c r="I292" s="1" t="s">
        <v>18</v>
      </c>
      <c r="J292" s="2" t="s">
        <v>416</v>
      </c>
      <c r="K292" s="2" t="s">
        <v>20</v>
      </c>
      <c r="L292" s="3">
        <v>1.29</v>
      </c>
      <c r="M292" s="1" t="s">
        <v>21</v>
      </c>
      <c r="N292" s="2" t="s">
        <v>22</v>
      </c>
      <c r="O292" s="2" t="s">
        <v>52</v>
      </c>
      <c r="P292" s="4">
        <v>42548</v>
      </c>
      <c r="Q292" s="1" t="s">
        <v>23</v>
      </c>
    </row>
    <row r="293" spans="1:17" x14ac:dyDescent="0.25">
      <c r="A293" s="1" t="s">
        <v>435</v>
      </c>
      <c r="B293" s="6" t="s">
        <v>17</v>
      </c>
      <c r="C293" s="5" t="s">
        <v>83</v>
      </c>
      <c r="D293" s="5" t="s">
        <v>49</v>
      </c>
      <c r="E293" s="1" t="s">
        <v>18</v>
      </c>
      <c r="F293" s="5" t="s">
        <v>402</v>
      </c>
      <c r="G293" s="5" t="s">
        <v>19</v>
      </c>
      <c r="H293" s="1" t="s">
        <v>18</v>
      </c>
      <c r="I293" s="1" t="s">
        <v>18</v>
      </c>
      <c r="J293" s="2" t="s">
        <v>519</v>
      </c>
      <c r="K293" s="2" t="s">
        <v>20</v>
      </c>
      <c r="L293" s="3">
        <v>0.08</v>
      </c>
      <c r="M293" s="1" t="s">
        <v>21</v>
      </c>
      <c r="N293" s="2" t="s">
        <v>22</v>
      </c>
      <c r="O293" s="2" t="s">
        <v>66</v>
      </c>
      <c r="P293" s="4">
        <v>42569</v>
      </c>
      <c r="Q293" s="1" t="s">
        <v>23</v>
      </c>
    </row>
    <row r="294" spans="1:17" x14ac:dyDescent="0.25">
      <c r="A294" s="1" t="s">
        <v>435</v>
      </c>
      <c r="B294" s="6" t="s">
        <v>17</v>
      </c>
      <c r="C294" s="5" t="s">
        <v>83</v>
      </c>
      <c r="D294" s="5" t="s">
        <v>49</v>
      </c>
      <c r="E294" s="1" t="s">
        <v>18</v>
      </c>
      <c r="F294" s="5" t="s">
        <v>402</v>
      </c>
      <c r="G294" s="5" t="s">
        <v>19</v>
      </c>
      <c r="H294" s="1" t="s">
        <v>18</v>
      </c>
      <c r="I294" s="1" t="s">
        <v>18</v>
      </c>
      <c r="J294" s="2" t="s">
        <v>441</v>
      </c>
      <c r="K294" s="2" t="s">
        <v>20</v>
      </c>
      <c r="L294" s="3">
        <v>0.34</v>
      </c>
      <c r="M294" s="1" t="s">
        <v>21</v>
      </c>
      <c r="N294" s="2" t="s">
        <v>22</v>
      </c>
      <c r="O294" s="2" t="s">
        <v>66</v>
      </c>
      <c r="P294" s="4">
        <v>42569</v>
      </c>
      <c r="Q294" s="1" t="s">
        <v>23</v>
      </c>
    </row>
    <row r="295" spans="1:17" x14ac:dyDescent="0.25">
      <c r="A295" s="1" t="s">
        <v>189</v>
      </c>
      <c r="B295" s="6" t="s">
        <v>17</v>
      </c>
      <c r="C295" s="5" t="s">
        <v>83</v>
      </c>
      <c r="D295" s="5" t="s">
        <v>434</v>
      </c>
      <c r="E295" s="1" t="s">
        <v>18</v>
      </c>
      <c r="F295" s="5" t="s">
        <v>402</v>
      </c>
      <c r="G295" s="5" t="s">
        <v>19</v>
      </c>
      <c r="H295" s="1" t="s">
        <v>18</v>
      </c>
      <c r="I295" s="1" t="s">
        <v>63</v>
      </c>
      <c r="J295" s="2" t="s">
        <v>416</v>
      </c>
      <c r="K295" s="2" t="s">
        <v>42</v>
      </c>
      <c r="L295" s="3">
        <v>0.32</v>
      </c>
      <c r="M295" s="1" t="s">
        <v>21</v>
      </c>
      <c r="N295" s="2" t="s">
        <v>22</v>
      </c>
      <c r="O295" s="2" t="s">
        <v>55</v>
      </c>
      <c r="P295" s="4">
        <v>42270</v>
      </c>
      <c r="Q295" s="1" t="s">
        <v>23</v>
      </c>
    </row>
    <row r="296" spans="1:17" x14ac:dyDescent="0.25">
      <c r="A296" s="1" t="s">
        <v>516</v>
      </c>
      <c r="B296" s="6" t="s">
        <v>17</v>
      </c>
      <c r="C296" s="5" t="s">
        <v>83</v>
      </c>
      <c r="D296" s="5" t="s">
        <v>49</v>
      </c>
      <c r="E296" s="1" t="s">
        <v>18</v>
      </c>
      <c r="F296" s="5" t="s">
        <v>402</v>
      </c>
      <c r="G296" s="5" t="s">
        <v>19</v>
      </c>
      <c r="H296" s="1" t="s">
        <v>18</v>
      </c>
      <c r="I296" s="1" t="s">
        <v>18</v>
      </c>
      <c r="J296" s="2" t="s">
        <v>457</v>
      </c>
      <c r="K296" s="2" t="s">
        <v>39</v>
      </c>
      <c r="L296" s="3">
        <v>0.08</v>
      </c>
      <c r="M296" s="1" t="s">
        <v>21</v>
      </c>
      <c r="N296" s="2" t="s">
        <v>22</v>
      </c>
      <c r="O296" s="2" t="s">
        <v>69</v>
      </c>
      <c r="P296" s="4">
        <v>42516</v>
      </c>
      <c r="Q296" s="1" t="s">
        <v>23</v>
      </c>
    </row>
    <row r="297" spans="1:17" x14ac:dyDescent="0.25">
      <c r="A297" s="1" t="s">
        <v>516</v>
      </c>
      <c r="B297" s="6" t="s">
        <v>17</v>
      </c>
      <c r="C297" s="5" t="s">
        <v>83</v>
      </c>
      <c r="D297" s="5" t="s">
        <v>49</v>
      </c>
      <c r="E297" s="1" t="s">
        <v>18</v>
      </c>
      <c r="F297" s="5" t="s">
        <v>402</v>
      </c>
      <c r="G297" s="5" t="s">
        <v>19</v>
      </c>
      <c r="H297" s="1" t="s">
        <v>18</v>
      </c>
      <c r="I297" s="1" t="s">
        <v>18</v>
      </c>
      <c r="J297" s="2" t="s">
        <v>403</v>
      </c>
      <c r="K297" s="2" t="s">
        <v>39</v>
      </c>
      <c r="L297" s="3">
        <v>0.67</v>
      </c>
      <c r="M297" s="1" t="s">
        <v>21</v>
      </c>
      <c r="N297" s="2" t="s">
        <v>22</v>
      </c>
      <c r="O297" s="2" t="s">
        <v>69</v>
      </c>
      <c r="P297" s="4">
        <v>42516</v>
      </c>
      <c r="Q297" s="1" t="s">
        <v>23</v>
      </c>
    </row>
    <row r="298" spans="1:17" x14ac:dyDescent="0.25">
      <c r="A298" s="1" t="s">
        <v>516</v>
      </c>
      <c r="B298" s="6" t="s">
        <v>17</v>
      </c>
      <c r="C298" s="5" t="s">
        <v>83</v>
      </c>
      <c r="D298" s="5" t="s">
        <v>49</v>
      </c>
      <c r="E298" s="1" t="s">
        <v>18</v>
      </c>
      <c r="F298" s="5" t="s">
        <v>402</v>
      </c>
      <c r="G298" s="5" t="s">
        <v>19</v>
      </c>
      <c r="H298" s="1" t="s">
        <v>18</v>
      </c>
      <c r="I298" s="1" t="s">
        <v>18</v>
      </c>
      <c r="J298" s="2" t="s">
        <v>474</v>
      </c>
      <c r="K298" s="2" t="s">
        <v>39</v>
      </c>
      <c r="L298" s="3">
        <v>1</v>
      </c>
      <c r="M298" s="1" t="s">
        <v>21</v>
      </c>
      <c r="N298" s="2" t="s">
        <v>22</v>
      </c>
      <c r="O298" s="2" t="s">
        <v>69</v>
      </c>
      <c r="P298" s="4">
        <v>42516</v>
      </c>
      <c r="Q298" s="1" t="s">
        <v>23</v>
      </c>
    </row>
    <row r="299" spans="1:17" x14ac:dyDescent="0.25">
      <c r="A299" s="1" t="s">
        <v>516</v>
      </c>
      <c r="B299" s="6" t="s">
        <v>17</v>
      </c>
      <c r="C299" s="5" t="s">
        <v>83</v>
      </c>
      <c r="D299" s="5" t="s">
        <v>49</v>
      </c>
      <c r="E299" s="1" t="s">
        <v>18</v>
      </c>
      <c r="F299" s="5" t="s">
        <v>402</v>
      </c>
      <c r="G299" s="5" t="s">
        <v>19</v>
      </c>
      <c r="H299" s="1" t="s">
        <v>18</v>
      </c>
      <c r="I299" s="1" t="s">
        <v>18</v>
      </c>
      <c r="J299" s="2" t="s">
        <v>519</v>
      </c>
      <c r="K299" s="2" t="s">
        <v>39</v>
      </c>
      <c r="L299" s="3">
        <v>0.08</v>
      </c>
      <c r="M299" s="1" t="s">
        <v>21</v>
      </c>
      <c r="N299" s="2" t="s">
        <v>22</v>
      </c>
      <c r="O299" s="2" t="s">
        <v>69</v>
      </c>
      <c r="P299" s="4">
        <v>42516</v>
      </c>
      <c r="Q299" s="1" t="s">
        <v>23</v>
      </c>
    </row>
    <row r="300" spans="1:17" x14ac:dyDescent="0.25">
      <c r="A300" s="1" t="s">
        <v>516</v>
      </c>
      <c r="B300" s="6" t="s">
        <v>17</v>
      </c>
      <c r="C300" s="5" t="s">
        <v>83</v>
      </c>
      <c r="D300" s="5" t="s">
        <v>49</v>
      </c>
      <c r="E300" s="1" t="s">
        <v>18</v>
      </c>
      <c r="F300" s="5" t="s">
        <v>402</v>
      </c>
      <c r="G300" s="5" t="s">
        <v>19</v>
      </c>
      <c r="H300" s="1" t="s">
        <v>18</v>
      </c>
      <c r="I300" s="1" t="s">
        <v>18</v>
      </c>
      <c r="J300" s="2" t="s">
        <v>411</v>
      </c>
      <c r="K300" s="2" t="s">
        <v>39</v>
      </c>
      <c r="L300" s="3">
        <v>0.08</v>
      </c>
      <c r="M300" s="1" t="s">
        <v>21</v>
      </c>
      <c r="N300" s="2" t="s">
        <v>22</v>
      </c>
      <c r="O300" s="2" t="s">
        <v>69</v>
      </c>
      <c r="P300" s="4">
        <v>42516</v>
      </c>
      <c r="Q300" s="1" t="s">
        <v>23</v>
      </c>
    </row>
    <row r="301" spans="1:17" x14ac:dyDescent="0.25">
      <c r="A301" s="1" t="s">
        <v>516</v>
      </c>
      <c r="B301" s="6" t="s">
        <v>17</v>
      </c>
      <c r="C301" s="5" t="s">
        <v>83</v>
      </c>
      <c r="D301" s="5" t="s">
        <v>49</v>
      </c>
      <c r="E301" s="1" t="s">
        <v>18</v>
      </c>
      <c r="F301" s="5" t="s">
        <v>402</v>
      </c>
      <c r="G301" s="5" t="s">
        <v>19</v>
      </c>
      <c r="H301" s="1" t="s">
        <v>18</v>
      </c>
      <c r="I301" s="1" t="s">
        <v>18</v>
      </c>
      <c r="J301" s="2" t="s">
        <v>425</v>
      </c>
      <c r="K301" s="2" t="s">
        <v>39</v>
      </c>
      <c r="L301" s="3">
        <v>0.67</v>
      </c>
      <c r="M301" s="1" t="s">
        <v>21</v>
      </c>
      <c r="N301" s="2" t="s">
        <v>22</v>
      </c>
      <c r="O301" s="2" t="s">
        <v>69</v>
      </c>
      <c r="P301" s="4">
        <v>42516</v>
      </c>
      <c r="Q301" s="1" t="s">
        <v>23</v>
      </c>
    </row>
    <row r="302" spans="1:17" x14ac:dyDescent="0.25">
      <c r="A302" s="1" t="s">
        <v>516</v>
      </c>
      <c r="B302" s="6" t="s">
        <v>17</v>
      </c>
      <c r="C302" s="5" t="s">
        <v>83</v>
      </c>
      <c r="D302" s="5" t="s">
        <v>49</v>
      </c>
      <c r="E302" s="1" t="s">
        <v>18</v>
      </c>
      <c r="F302" s="5" t="s">
        <v>402</v>
      </c>
      <c r="G302" s="5" t="s">
        <v>19</v>
      </c>
      <c r="H302" s="1" t="s">
        <v>18</v>
      </c>
      <c r="I302" s="1" t="s">
        <v>18</v>
      </c>
      <c r="J302" s="2" t="s">
        <v>441</v>
      </c>
      <c r="K302" s="2" t="s">
        <v>39</v>
      </c>
      <c r="L302" s="3">
        <v>0.33</v>
      </c>
      <c r="M302" s="1" t="s">
        <v>21</v>
      </c>
      <c r="N302" s="2" t="s">
        <v>22</v>
      </c>
      <c r="O302" s="2" t="s">
        <v>69</v>
      </c>
      <c r="P302" s="4">
        <v>42516</v>
      </c>
      <c r="Q302" s="1" t="s">
        <v>23</v>
      </c>
    </row>
    <row r="303" spans="1:17" x14ac:dyDescent="0.25">
      <c r="A303" s="1" t="s">
        <v>516</v>
      </c>
      <c r="B303" s="6" t="s">
        <v>17</v>
      </c>
      <c r="C303" s="5" t="s">
        <v>83</v>
      </c>
      <c r="D303" s="5" t="s">
        <v>49</v>
      </c>
      <c r="E303" s="1" t="s">
        <v>18</v>
      </c>
      <c r="F303" s="5" t="s">
        <v>402</v>
      </c>
      <c r="G303" s="5" t="s">
        <v>19</v>
      </c>
      <c r="H303" s="1" t="s">
        <v>18</v>
      </c>
      <c r="I303" s="1" t="s">
        <v>18</v>
      </c>
      <c r="J303" s="2" t="s">
        <v>416</v>
      </c>
      <c r="K303" s="2" t="s">
        <v>39</v>
      </c>
      <c r="L303" s="3">
        <v>1</v>
      </c>
      <c r="M303" s="1" t="s">
        <v>21</v>
      </c>
      <c r="N303" s="2" t="s">
        <v>22</v>
      </c>
      <c r="O303" s="2" t="s">
        <v>69</v>
      </c>
      <c r="P303" s="4">
        <v>42516</v>
      </c>
      <c r="Q303" s="1" t="s">
        <v>23</v>
      </c>
    </row>
    <row r="304" spans="1:17" x14ac:dyDescent="0.25">
      <c r="A304" s="1" t="s">
        <v>516</v>
      </c>
      <c r="B304" s="6" t="s">
        <v>17</v>
      </c>
      <c r="C304" s="5" t="s">
        <v>83</v>
      </c>
      <c r="D304" s="5" t="s">
        <v>49</v>
      </c>
      <c r="E304" s="1" t="s">
        <v>18</v>
      </c>
      <c r="F304" s="5" t="s">
        <v>402</v>
      </c>
      <c r="G304" s="5" t="s">
        <v>19</v>
      </c>
      <c r="H304" s="1" t="s">
        <v>18</v>
      </c>
      <c r="I304" s="1" t="s">
        <v>18</v>
      </c>
      <c r="J304" s="2" t="s">
        <v>406</v>
      </c>
      <c r="K304" s="2" t="s">
        <v>39</v>
      </c>
      <c r="L304" s="3">
        <v>0.49</v>
      </c>
      <c r="M304" s="1" t="s">
        <v>21</v>
      </c>
      <c r="N304" s="2" t="s">
        <v>22</v>
      </c>
      <c r="O304" s="2" t="s">
        <v>69</v>
      </c>
      <c r="P304" s="4">
        <v>42516</v>
      </c>
      <c r="Q304" s="1" t="s">
        <v>23</v>
      </c>
    </row>
    <row r="305" spans="1:17" x14ac:dyDescent="0.25">
      <c r="A305" s="1" t="s">
        <v>433</v>
      </c>
      <c r="B305" s="6" t="s">
        <v>17</v>
      </c>
      <c r="C305" s="5" t="s">
        <v>83</v>
      </c>
      <c r="D305" s="5" t="s">
        <v>434</v>
      </c>
      <c r="E305" s="1" t="s">
        <v>18</v>
      </c>
      <c r="F305" s="5" t="s">
        <v>402</v>
      </c>
      <c r="G305" s="5" t="s">
        <v>19</v>
      </c>
      <c r="H305" s="1" t="s">
        <v>18</v>
      </c>
      <c r="I305" s="1" t="s">
        <v>18</v>
      </c>
      <c r="J305" s="2" t="s">
        <v>416</v>
      </c>
      <c r="K305" s="2" t="s">
        <v>40</v>
      </c>
      <c r="L305" s="3">
        <v>41.82</v>
      </c>
      <c r="M305" s="1" t="s">
        <v>21</v>
      </c>
      <c r="N305" s="2" t="s">
        <v>22</v>
      </c>
      <c r="O305" s="2" t="s">
        <v>66</v>
      </c>
      <c r="P305" s="4">
        <v>42569</v>
      </c>
      <c r="Q305" s="1" t="s">
        <v>23</v>
      </c>
    </row>
    <row r="306" spans="1:17" x14ac:dyDescent="0.25">
      <c r="A306" s="1" t="s">
        <v>520</v>
      </c>
      <c r="B306" s="6" t="s">
        <v>17</v>
      </c>
      <c r="C306" s="5" t="s">
        <v>83</v>
      </c>
      <c r="D306" s="5" t="s">
        <v>49</v>
      </c>
      <c r="E306" s="1" t="s">
        <v>18</v>
      </c>
      <c r="F306" s="5" t="s">
        <v>402</v>
      </c>
      <c r="G306" s="5" t="s">
        <v>19</v>
      </c>
      <c r="H306" s="1" t="s">
        <v>18</v>
      </c>
      <c r="I306" s="1" t="s">
        <v>18</v>
      </c>
      <c r="J306" s="2" t="s">
        <v>403</v>
      </c>
      <c r="K306" s="2" t="s">
        <v>40</v>
      </c>
      <c r="L306" s="3">
        <v>0.5</v>
      </c>
      <c r="M306" s="1" t="s">
        <v>21</v>
      </c>
      <c r="N306" s="2" t="s">
        <v>22</v>
      </c>
      <c r="O306" s="2" t="s">
        <v>57</v>
      </c>
      <c r="P306" s="4">
        <v>42293</v>
      </c>
      <c r="Q306" s="1" t="s">
        <v>23</v>
      </c>
    </row>
    <row r="307" spans="1:17" x14ac:dyDescent="0.25">
      <c r="A307" s="1" t="s">
        <v>520</v>
      </c>
      <c r="B307" s="6" t="s">
        <v>17</v>
      </c>
      <c r="C307" s="5" t="s">
        <v>83</v>
      </c>
      <c r="D307" s="5" t="s">
        <v>49</v>
      </c>
      <c r="E307" s="1" t="s">
        <v>18</v>
      </c>
      <c r="F307" s="5" t="s">
        <v>402</v>
      </c>
      <c r="G307" s="5" t="s">
        <v>19</v>
      </c>
      <c r="H307" s="1" t="s">
        <v>18</v>
      </c>
      <c r="I307" s="1" t="s">
        <v>18</v>
      </c>
      <c r="J307" s="2" t="s">
        <v>474</v>
      </c>
      <c r="K307" s="2" t="s">
        <v>40</v>
      </c>
      <c r="L307" s="3">
        <v>0.2</v>
      </c>
      <c r="M307" s="1" t="s">
        <v>21</v>
      </c>
      <c r="N307" s="2" t="s">
        <v>22</v>
      </c>
      <c r="O307" s="2" t="s">
        <v>57</v>
      </c>
      <c r="P307" s="4">
        <v>42293</v>
      </c>
      <c r="Q307" s="1" t="s">
        <v>23</v>
      </c>
    </row>
    <row r="308" spans="1:17" x14ac:dyDescent="0.25">
      <c r="A308" s="1" t="s">
        <v>520</v>
      </c>
      <c r="B308" s="6" t="s">
        <v>17</v>
      </c>
      <c r="C308" s="5" t="s">
        <v>83</v>
      </c>
      <c r="D308" s="5" t="s">
        <v>49</v>
      </c>
      <c r="E308" s="1" t="s">
        <v>18</v>
      </c>
      <c r="F308" s="5" t="s">
        <v>402</v>
      </c>
      <c r="G308" s="5" t="s">
        <v>19</v>
      </c>
      <c r="H308" s="1" t="s">
        <v>18</v>
      </c>
      <c r="I308" s="1" t="s">
        <v>18</v>
      </c>
      <c r="J308" s="2" t="s">
        <v>519</v>
      </c>
      <c r="K308" s="2" t="s">
        <v>40</v>
      </c>
      <c r="L308" s="3">
        <v>0.05</v>
      </c>
      <c r="M308" s="1" t="s">
        <v>21</v>
      </c>
      <c r="N308" s="2" t="s">
        <v>22</v>
      </c>
      <c r="O308" s="2" t="s">
        <v>57</v>
      </c>
      <c r="P308" s="4">
        <v>42293</v>
      </c>
      <c r="Q308" s="1" t="s">
        <v>23</v>
      </c>
    </row>
    <row r="309" spans="1:17" x14ac:dyDescent="0.25">
      <c r="A309" s="1" t="s">
        <v>520</v>
      </c>
      <c r="B309" s="6" t="s">
        <v>17</v>
      </c>
      <c r="C309" s="5" t="s">
        <v>83</v>
      </c>
      <c r="D309" s="5" t="s">
        <v>49</v>
      </c>
      <c r="E309" s="1" t="s">
        <v>18</v>
      </c>
      <c r="F309" s="5" t="s">
        <v>402</v>
      </c>
      <c r="G309" s="5" t="s">
        <v>19</v>
      </c>
      <c r="H309" s="1" t="s">
        <v>18</v>
      </c>
      <c r="I309" s="1" t="s">
        <v>18</v>
      </c>
      <c r="J309" s="2" t="s">
        <v>425</v>
      </c>
      <c r="K309" s="2" t="s">
        <v>40</v>
      </c>
      <c r="L309" s="3">
        <v>0.39</v>
      </c>
      <c r="M309" s="1" t="s">
        <v>21</v>
      </c>
      <c r="N309" s="2" t="s">
        <v>22</v>
      </c>
      <c r="O309" s="2" t="s">
        <v>57</v>
      </c>
      <c r="P309" s="4">
        <v>42293</v>
      </c>
      <c r="Q309" s="1" t="s">
        <v>23</v>
      </c>
    </row>
    <row r="310" spans="1:17" x14ac:dyDescent="0.25">
      <c r="A310" s="1" t="s">
        <v>520</v>
      </c>
      <c r="B310" s="6" t="s">
        <v>17</v>
      </c>
      <c r="C310" s="5" t="s">
        <v>83</v>
      </c>
      <c r="D310" s="5" t="s">
        <v>49</v>
      </c>
      <c r="E310" s="1" t="s">
        <v>18</v>
      </c>
      <c r="F310" s="5" t="s">
        <v>402</v>
      </c>
      <c r="G310" s="5" t="s">
        <v>19</v>
      </c>
      <c r="H310" s="1" t="s">
        <v>18</v>
      </c>
      <c r="I310" s="1" t="s">
        <v>18</v>
      </c>
      <c r="J310" s="2" t="s">
        <v>485</v>
      </c>
      <c r="K310" s="2" t="s">
        <v>40</v>
      </c>
      <c r="L310" s="3">
        <v>0.15</v>
      </c>
      <c r="M310" s="1" t="s">
        <v>21</v>
      </c>
      <c r="N310" s="2" t="s">
        <v>22</v>
      </c>
      <c r="O310" s="2" t="s">
        <v>57</v>
      </c>
      <c r="P310" s="4">
        <v>42293</v>
      </c>
      <c r="Q310" s="1" t="s">
        <v>23</v>
      </c>
    </row>
    <row r="311" spans="1:17" x14ac:dyDescent="0.25">
      <c r="A311" s="1" t="s">
        <v>520</v>
      </c>
      <c r="B311" s="6" t="s">
        <v>17</v>
      </c>
      <c r="C311" s="5" t="s">
        <v>83</v>
      </c>
      <c r="D311" s="5" t="s">
        <v>49</v>
      </c>
      <c r="E311" s="1" t="s">
        <v>18</v>
      </c>
      <c r="F311" s="5" t="s">
        <v>402</v>
      </c>
      <c r="G311" s="5" t="s">
        <v>19</v>
      </c>
      <c r="H311" s="1" t="s">
        <v>18</v>
      </c>
      <c r="I311" s="1" t="s">
        <v>18</v>
      </c>
      <c r="J311" s="2" t="s">
        <v>496</v>
      </c>
      <c r="K311" s="2" t="s">
        <v>40</v>
      </c>
      <c r="L311" s="3">
        <v>0.39</v>
      </c>
      <c r="M311" s="1" t="s">
        <v>21</v>
      </c>
      <c r="N311" s="2" t="s">
        <v>22</v>
      </c>
      <c r="O311" s="2" t="s">
        <v>57</v>
      </c>
      <c r="P311" s="4">
        <v>42293</v>
      </c>
      <c r="Q311" s="1" t="s">
        <v>23</v>
      </c>
    </row>
    <row r="312" spans="1:17" x14ac:dyDescent="0.25">
      <c r="A312" s="1" t="s">
        <v>520</v>
      </c>
      <c r="B312" s="6" t="s">
        <v>17</v>
      </c>
      <c r="C312" s="5" t="s">
        <v>83</v>
      </c>
      <c r="D312" s="5" t="s">
        <v>49</v>
      </c>
      <c r="E312" s="1" t="s">
        <v>18</v>
      </c>
      <c r="F312" s="5" t="s">
        <v>402</v>
      </c>
      <c r="G312" s="5" t="s">
        <v>19</v>
      </c>
      <c r="H312" s="1" t="s">
        <v>18</v>
      </c>
      <c r="I312" s="1" t="s">
        <v>18</v>
      </c>
      <c r="J312" s="2" t="s">
        <v>416</v>
      </c>
      <c r="K312" s="2" t="s">
        <v>40</v>
      </c>
      <c r="L312" s="3">
        <v>0.54</v>
      </c>
      <c r="M312" s="1" t="s">
        <v>21</v>
      </c>
      <c r="N312" s="2" t="s">
        <v>22</v>
      </c>
      <c r="O312" s="2" t="s">
        <v>57</v>
      </c>
      <c r="P312" s="4">
        <v>42293</v>
      </c>
      <c r="Q312" s="1" t="s">
        <v>23</v>
      </c>
    </row>
    <row r="313" spans="1:17" x14ac:dyDescent="0.25">
      <c r="A313" s="1" t="s">
        <v>520</v>
      </c>
      <c r="B313" s="6" t="s">
        <v>17</v>
      </c>
      <c r="C313" s="5" t="s">
        <v>83</v>
      </c>
      <c r="D313" s="5" t="s">
        <v>49</v>
      </c>
      <c r="E313" s="1" t="s">
        <v>18</v>
      </c>
      <c r="F313" s="5" t="s">
        <v>402</v>
      </c>
      <c r="G313" s="5" t="s">
        <v>19</v>
      </c>
      <c r="H313" s="1" t="s">
        <v>18</v>
      </c>
      <c r="I313" s="1" t="s">
        <v>18</v>
      </c>
      <c r="J313" s="2" t="s">
        <v>521</v>
      </c>
      <c r="K313" s="2" t="s">
        <v>40</v>
      </c>
      <c r="L313" s="3">
        <v>0.39</v>
      </c>
      <c r="M313" s="1" t="s">
        <v>21</v>
      </c>
      <c r="N313" s="2" t="s">
        <v>22</v>
      </c>
      <c r="O313" s="2" t="s">
        <v>57</v>
      </c>
      <c r="P313" s="4">
        <v>42293</v>
      </c>
      <c r="Q313" s="1" t="s">
        <v>23</v>
      </c>
    </row>
    <row r="314" spans="1:17" x14ac:dyDescent="0.25">
      <c r="A314" s="1" t="s">
        <v>520</v>
      </c>
      <c r="B314" s="6" t="s">
        <v>17</v>
      </c>
      <c r="C314" s="5" t="s">
        <v>83</v>
      </c>
      <c r="D314" s="5" t="s">
        <v>49</v>
      </c>
      <c r="E314" s="1" t="s">
        <v>18</v>
      </c>
      <c r="F314" s="5" t="s">
        <v>402</v>
      </c>
      <c r="G314" s="5" t="s">
        <v>19</v>
      </c>
      <c r="H314" s="1" t="s">
        <v>18</v>
      </c>
      <c r="I314" s="1" t="s">
        <v>18</v>
      </c>
      <c r="J314" s="2" t="s">
        <v>499</v>
      </c>
      <c r="K314" s="2" t="s">
        <v>40</v>
      </c>
      <c r="L314" s="3">
        <v>0.11</v>
      </c>
      <c r="M314" s="1" t="s">
        <v>21</v>
      </c>
      <c r="N314" s="2" t="s">
        <v>22</v>
      </c>
      <c r="O314" s="2" t="s">
        <v>57</v>
      </c>
      <c r="P314" s="4">
        <v>42293</v>
      </c>
      <c r="Q314" s="1" t="s">
        <v>23</v>
      </c>
    </row>
    <row r="315" spans="1:17" x14ac:dyDescent="0.25">
      <c r="A315" s="1" t="s">
        <v>78</v>
      </c>
      <c r="B315" s="6" t="s">
        <v>17</v>
      </c>
      <c r="C315" s="5" t="s">
        <v>83</v>
      </c>
      <c r="D315" s="5" t="s">
        <v>49</v>
      </c>
      <c r="E315" s="1" t="s">
        <v>18</v>
      </c>
      <c r="F315" s="5" t="s">
        <v>402</v>
      </c>
      <c r="G315" s="5" t="s">
        <v>19</v>
      </c>
      <c r="H315" s="1" t="s">
        <v>18</v>
      </c>
      <c r="I315" s="1" t="s">
        <v>62</v>
      </c>
      <c r="J315" s="2" t="s">
        <v>403</v>
      </c>
      <c r="K315" s="2" t="s">
        <v>26</v>
      </c>
      <c r="L315" s="3">
        <v>20</v>
      </c>
      <c r="M315" s="1" t="s">
        <v>21</v>
      </c>
      <c r="N315" s="2" t="s">
        <v>22</v>
      </c>
      <c r="O315" s="2" t="s">
        <v>77</v>
      </c>
      <c r="P315" s="4">
        <v>42472</v>
      </c>
      <c r="Q315" s="1" t="s">
        <v>23</v>
      </c>
    </row>
    <row r="316" spans="1:17" x14ac:dyDescent="0.25">
      <c r="A316" s="1"/>
      <c r="B316" s="6"/>
      <c r="C316" s="5"/>
      <c r="D316" s="5"/>
      <c r="E316" s="1"/>
      <c r="F316" s="5" t="s">
        <v>522</v>
      </c>
      <c r="G316" s="5"/>
      <c r="H316" s="1"/>
      <c r="I316" s="1"/>
      <c r="J316" s="2"/>
      <c r="K316" s="2"/>
      <c r="L316" s="3">
        <v>17405.460000000003</v>
      </c>
      <c r="M316" s="1"/>
      <c r="N316" s="2"/>
      <c r="O316" s="2"/>
      <c r="P316" s="4"/>
      <c r="Q316" s="1"/>
    </row>
    <row r="317" spans="1:17" x14ac:dyDescent="0.25">
      <c r="A317" s="1" t="s">
        <v>531</v>
      </c>
      <c r="B317" s="6" t="s">
        <v>17</v>
      </c>
      <c r="C317" s="5" t="s">
        <v>83</v>
      </c>
      <c r="D317" s="5" t="s">
        <v>524</v>
      </c>
      <c r="E317" s="1" t="s">
        <v>18</v>
      </c>
      <c r="F317" s="5" t="s">
        <v>525</v>
      </c>
      <c r="G317" s="5" t="s">
        <v>30</v>
      </c>
      <c r="H317" s="1" t="s">
        <v>18</v>
      </c>
      <c r="I317" s="1" t="s">
        <v>18</v>
      </c>
      <c r="J317" s="2" t="s">
        <v>526</v>
      </c>
      <c r="K317" s="2" t="s">
        <v>28</v>
      </c>
      <c r="L317" s="3">
        <v>81.16</v>
      </c>
      <c r="M317" s="1" t="s">
        <v>21</v>
      </c>
      <c r="N317" s="2" t="s">
        <v>22</v>
      </c>
      <c r="O317" s="2" t="s">
        <v>532</v>
      </c>
      <c r="P317" s="4">
        <v>42591</v>
      </c>
      <c r="Q317" s="1" t="s">
        <v>23</v>
      </c>
    </row>
    <row r="318" spans="1:17" x14ac:dyDescent="0.25">
      <c r="A318" s="1" t="s">
        <v>535</v>
      </c>
      <c r="B318" s="6" t="s">
        <v>17</v>
      </c>
      <c r="C318" s="5" t="s">
        <v>83</v>
      </c>
      <c r="D318" s="5" t="s">
        <v>524</v>
      </c>
      <c r="E318" s="1" t="s">
        <v>18</v>
      </c>
      <c r="F318" s="5" t="s">
        <v>525</v>
      </c>
      <c r="G318" s="5" t="s">
        <v>30</v>
      </c>
      <c r="H318" s="1" t="s">
        <v>18</v>
      </c>
      <c r="I318" s="1" t="s">
        <v>18</v>
      </c>
      <c r="J318" s="2" t="s">
        <v>526</v>
      </c>
      <c r="K318" s="2" t="s">
        <v>28</v>
      </c>
      <c r="L318" s="3">
        <v>418.51</v>
      </c>
      <c r="M318" s="1" t="s">
        <v>21</v>
      </c>
      <c r="N318" s="2" t="s">
        <v>22</v>
      </c>
      <c r="O318" s="2" t="s">
        <v>532</v>
      </c>
      <c r="P318" s="4">
        <v>42559</v>
      </c>
      <c r="Q318" s="1" t="s">
        <v>23</v>
      </c>
    </row>
    <row r="319" spans="1:17" x14ac:dyDescent="0.25">
      <c r="A319" s="1" t="s">
        <v>536</v>
      </c>
      <c r="B319" s="6" t="s">
        <v>17</v>
      </c>
      <c r="C319" s="5" t="s">
        <v>83</v>
      </c>
      <c r="D319" s="5" t="s">
        <v>49</v>
      </c>
      <c r="E319" s="1" t="s">
        <v>18</v>
      </c>
      <c r="F319" s="5" t="s">
        <v>525</v>
      </c>
      <c r="G319" s="5" t="s">
        <v>46</v>
      </c>
      <c r="H319" s="1" t="s">
        <v>18</v>
      </c>
      <c r="I319" s="1" t="s">
        <v>18</v>
      </c>
      <c r="J319" s="2" t="s">
        <v>537</v>
      </c>
      <c r="K319" s="2" t="s">
        <v>28</v>
      </c>
      <c r="L319" s="3">
        <v>715.96</v>
      </c>
      <c r="M319" s="1" t="s">
        <v>21</v>
      </c>
      <c r="N319" s="2" t="s">
        <v>22</v>
      </c>
      <c r="O319" s="2" t="s">
        <v>538</v>
      </c>
      <c r="P319" s="4">
        <v>42437</v>
      </c>
      <c r="Q319" s="1" t="s">
        <v>23</v>
      </c>
    </row>
    <row r="320" spans="1:17" x14ac:dyDescent="0.25">
      <c r="A320" s="1" t="s">
        <v>539</v>
      </c>
      <c r="B320" s="6" t="s">
        <v>17</v>
      </c>
      <c r="C320" s="5" t="s">
        <v>83</v>
      </c>
      <c r="D320" s="5" t="s">
        <v>540</v>
      </c>
      <c r="E320" s="1" t="s">
        <v>18</v>
      </c>
      <c r="F320" s="5" t="s">
        <v>525</v>
      </c>
      <c r="G320" s="5" t="s">
        <v>30</v>
      </c>
      <c r="H320" s="1" t="s">
        <v>18</v>
      </c>
      <c r="I320" s="1" t="s">
        <v>18</v>
      </c>
      <c r="J320" s="2" t="s">
        <v>529</v>
      </c>
      <c r="K320" s="2" t="s">
        <v>28</v>
      </c>
      <c r="L320" s="3">
        <v>442.96000000000004</v>
      </c>
      <c r="M320" s="1" t="s">
        <v>21</v>
      </c>
      <c r="N320" s="2" t="s">
        <v>22</v>
      </c>
      <c r="O320" s="2" t="s">
        <v>541</v>
      </c>
      <c r="P320" s="4">
        <v>42466</v>
      </c>
      <c r="Q320" s="1" t="s">
        <v>23</v>
      </c>
    </row>
    <row r="321" spans="1:17" x14ac:dyDescent="0.25">
      <c r="A321" s="1" t="s">
        <v>545</v>
      </c>
      <c r="B321" s="6" t="s">
        <v>17</v>
      </c>
      <c r="C321" s="5" t="s">
        <v>83</v>
      </c>
      <c r="D321" s="5" t="s">
        <v>524</v>
      </c>
      <c r="E321" s="1" t="s">
        <v>18</v>
      </c>
      <c r="F321" s="5" t="s">
        <v>525</v>
      </c>
      <c r="G321" s="5" t="s">
        <v>30</v>
      </c>
      <c r="H321" s="1" t="s">
        <v>18</v>
      </c>
      <c r="I321" s="1" t="s">
        <v>18</v>
      </c>
      <c r="J321" s="2" t="s">
        <v>526</v>
      </c>
      <c r="K321" s="2" t="s">
        <v>28</v>
      </c>
      <c r="L321" s="3">
        <v>691.96</v>
      </c>
      <c r="M321" s="1" t="s">
        <v>21</v>
      </c>
      <c r="N321" s="2" t="s">
        <v>22</v>
      </c>
      <c r="O321" s="2" t="s">
        <v>546</v>
      </c>
      <c r="P321" s="4">
        <v>42346</v>
      </c>
      <c r="Q321" s="1" t="s">
        <v>23</v>
      </c>
    </row>
    <row r="322" spans="1:17" x14ac:dyDescent="0.25">
      <c r="A322" s="1" t="s">
        <v>551</v>
      </c>
      <c r="B322" s="6" t="s">
        <v>17</v>
      </c>
      <c r="C322" s="5" t="s">
        <v>83</v>
      </c>
      <c r="D322" s="5" t="s">
        <v>524</v>
      </c>
      <c r="E322" s="1" t="s">
        <v>18</v>
      </c>
      <c r="F322" s="5" t="s">
        <v>525</v>
      </c>
      <c r="G322" s="5" t="s">
        <v>30</v>
      </c>
      <c r="H322" s="1" t="s">
        <v>18</v>
      </c>
      <c r="I322" s="1" t="s">
        <v>18</v>
      </c>
      <c r="J322" s="2" t="s">
        <v>529</v>
      </c>
      <c r="K322" s="2" t="s">
        <v>28</v>
      </c>
      <c r="L322" s="3">
        <v>714.1</v>
      </c>
      <c r="M322" s="1" t="s">
        <v>21</v>
      </c>
      <c r="N322" s="2" t="s">
        <v>22</v>
      </c>
      <c r="O322" s="2" t="s">
        <v>552</v>
      </c>
      <c r="P322" s="4">
        <v>42318</v>
      </c>
      <c r="Q322" s="1" t="s">
        <v>23</v>
      </c>
    </row>
    <row r="323" spans="1:17" x14ac:dyDescent="0.25">
      <c r="A323" s="1" t="s">
        <v>523</v>
      </c>
      <c r="B323" s="6" t="s">
        <v>17</v>
      </c>
      <c r="C323" s="5" t="s">
        <v>83</v>
      </c>
      <c r="D323" s="5" t="s">
        <v>524</v>
      </c>
      <c r="E323" s="1" t="s">
        <v>18</v>
      </c>
      <c r="F323" s="5" t="s">
        <v>525</v>
      </c>
      <c r="G323" s="5" t="s">
        <v>24</v>
      </c>
      <c r="H323" s="1" t="s">
        <v>18</v>
      </c>
      <c r="I323" s="1" t="s">
        <v>18</v>
      </c>
      <c r="J323" s="2" t="s">
        <v>526</v>
      </c>
      <c r="K323" s="2" t="s">
        <v>25</v>
      </c>
      <c r="L323" s="3">
        <v>401.99</v>
      </c>
      <c r="M323" s="1" t="s">
        <v>21</v>
      </c>
      <c r="N323" s="2" t="s">
        <v>22</v>
      </c>
      <c r="O323" s="2" t="s">
        <v>527</v>
      </c>
      <c r="P323" s="4">
        <v>42500</v>
      </c>
      <c r="Q323" s="1" t="s">
        <v>23</v>
      </c>
    </row>
    <row r="324" spans="1:17" x14ac:dyDescent="0.25">
      <c r="A324" s="1" t="s">
        <v>528</v>
      </c>
      <c r="B324" s="6" t="s">
        <v>17</v>
      </c>
      <c r="C324" s="5" t="s">
        <v>83</v>
      </c>
      <c r="D324" s="5" t="s">
        <v>524</v>
      </c>
      <c r="E324" s="1" t="s">
        <v>18</v>
      </c>
      <c r="F324" s="5" t="s">
        <v>525</v>
      </c>
      <c r="G324" s="5" t="s">
        <v>24</v>
      </c>
      <c r="H324" s="1" t="s">
        <v>18</v>
      </c>
      <c r="I324" s="1" t="s">
        <v>18</v>
      </c>
      <c r="J324" s="2" t="s">
        <v>529</v>
      </c>
      <c r="K324" s="2" t="s">
        <v>25</v>
      </c>
      <c r="L324" s="3">
        <v>392.39</v>
      </c>
      <c r="M324" s="1" t="s">
        <v>21</v>
      </c>
      <c r="N324" s="2" t="s">
        <v>22</v>
      </c>
      <c r="O324" s="2" t="s">
        <v>530</v>
      </c>
      <c r="P324" s="4">
        <v>42534</v>
      </c>
      <c r="Q324" s="1" t="s">
        <v>23</v>
      </c>
    </row>
    <row r="325" spans="1:17" x14ac:dyDescent="0.25">
      <c r="A325" s="1" t="s">
        <v>533</v>
      </c>
      <c r="B325" s="6" t="s">
        <v>17</v>
      </c>
      <c r="C325" s="5" t="s">
        <v>83</v>
      </c>
      <c r="D325" s="5" t="s">
        <v>524</v>
      </c>
      <c r="E325" s="1" t="s">
        <v>18</v>
      </c>
      <c r="F325" s="5" t="s">
        <v>525</v>
      </c>
      <c r="G325" s="5" t="s">
        <v>24</v>
      </c>
      <c r="H325" s="1" t="s">
        <v>18</v>
      </c>
      <c r="I325" s="1" t="s">
        <v>18</v>
      </c>
      <c r="J325" s="2" t="s">
        <v>526</v>
      </c>
      <c r="K325" s="2" t="s">
        <v>25</v>
      </c>
      <c r="L325" s="3">
        <v>432.6</v>
      </c>
      <c r="M325" s="1" t="s">
        <v>21</v>
      </c>
      <c r="N325" s="2" t="s">
        <v>22</v>
      </c>
      <c r="O325" s="2" t="s">
        <v>534</v>
      </c>
      <c r="P325" s="4">
        <v>42559</v>
      </c>
      <c r="Q325" s="1" t="s">
        <v>23</v>
      </c>
    </row>
    <row r="326" spans="1:17" x14ac:dyDescent="0.25">
      <c r="A326" s="1" t="s">
        <v>542</v>
      </c>
      <c r="B326" s="6" t="s">
        <v>17</v>
      </c>
      <c r="C326" s="5" t="s">
        <v>83</v>
      </c>
      <c r="D326" s="5" t="s">
        <v>524</v>
      </c>
      <c r="E326" s="1" t="s">
        <v>18</v>
      </c>
      <c r="F326" s="5" t="s">
        <v>525</v>
      </c>
      <c r="G326" s="5" t="s">
        <v>24</v>
      </c>
      <c r="H326" s="1" t="s">
        <v>18</v>
      </c>
      <c r="I326" s="1" t="s">
        <v>18</v>
      </c>
      <c r="J326" s="2" t="s">
        <v>543</v>
      </c>
      <c r="K326" s="2" t="s">
        <v>25</v>
      </c>
      <c r="L326" s="3">
        <v>209.69</v>
      </c>
      <c r="M326" s="1" t="s">
        <v>21</v>
      </c>
      <c r="N326" s="2" t="s">
        <v>22</v>
      </c>
      <c r="O326" s="2" t="s">
        <v>544</v>
      </c>
      <c r="P326" s="4">
        <v>42346</v>
      </c>
      <c r="Q326" s="1" t="s">
        <v>23</v>
      </c>
    </row>
    <row r="327" spans="1:17" x14ac:dyDescent="0.25">
      <c r="A327" s="1" t="s">
        <v>542</v>
      </c>
      <c r="B327" s="6" t="s">
        <v>17</v>
      </c>
      <c r="C327" s="5" t="s">
        <v>83</v>
      </c>
      <c r="D327" s="5" t="s">
        <v>524</v>
      </c>
      <c r="E327" s="1" t="s">
        <v>18</v>
      </c>
      <c r="F327" s="5" t="s">
        <v>525</v>
      </c>
      <c r="G327" s="5" t="s">
        <v>24</v>
      </c>
      <c r="H327" s="1" t="s">
        <v>18</v>
      </c>
      <c r="I327" s="1" t="s">
        <v>18</v>
      </c>
      <c r="J327" s="2" t="s">
        <v>529</v>
      </c>
      <c r="K327" s="2" t="s">
        <v>25</v>
      </c>
      <c r="L327" s="3">
        <v>209.69</v>
      </c>
      <c r="M327" s="1" t="s">
        <v>21</v>
      </c>
      <c r="N327" s="2" t="s">
        <v>22</v>
      </c>
      <c r="O327" s="2" t="s">
        <v>544</v>
      </c>
      <c r="P327" s="4">
        <v>42346</v>
      </c>
      <c r="Q327" s="1" t="s">
        <v>23</v>
      </c>
    </row>
    <row r="328" spans="1:17" x14ac:dyDescent="0.25">
      <c r="A328" s="1" t="s">
        <v>547</v>
      </c>
      <c r="B328" s="6" t="s">
        <v>17</v>
      </c>
      <c r="C328" s="5" t="s">
        <v>83</v>
      </c>
      <c r="D328" s="5" t="s">
        <v>524</v>
      </c>
      <c r="E328" s="1" t="s">
        <v>18</v>
      </c>
      <c r="F328" s="5" t="s">
        <v>525</v>
      </c>
      <c r="G328" s="5" t="s">
        <v>24</v>
      </c>
      <c r="H328" s="1" t="s">
        <v>18</v>
      </c>
      <c r="I328" s="1" t="s">
        <v>18</v>
      </c>
      <c r="J328" s="2" t="s">
        <v>526</v>
      </c>
      <c r="K328" s="2" t="s">
        <v>25</v>
      </c>
      <c r="L328" s="3">
        <v>209.69</v>
      </c>
      <c r="M328" s="1" t="s">
        <v>21</v>
      </c>
      <c r="N328" s="2" t="s">
        <v>22</v>
      </c>
      <c r="O328" s="2" t="s">
        <v>548</v>
      </c>
      <c r="P328" s="4">
        <v>42381</v>
      </c>
      <c r="Q328" s="1" t="s">
        <v>23</v>
      </c>
    </row>
    <row r="329" spans="1:17" x14ac:dyDescent="0.25">
      <c r="A329" s="1" t="s">
        <v>549</v>
      </c>
      <c r="B329" s="6" t="s">
        <v>17</v>
      </c>
      <c r="C329" s="5" t="s">
        <v>83</v>
      </c>
      <c r="D329" s="5" t="s">
        <v>524</v>
      </c>
      <c r="E329" s="1" t="s">
        <v>18</v>
      </c>
      <c r="F329" s="5" t="s">
        <v>525</v>
      </c>
      <c r="G329" s="5" t="s">
        <v>24</v>
      </c>
      <c r="H329" s="1" t="s">
        <v>18</v>
      </c>
      <c r="I329" s="1" t="s">
        <v>18</v>
      </c>
      <c r="J329" s="2" t="s">
        <v>526</v>
      </c>
      <c r="K329" s="2" t="s">
        <v>25</v>
      </c>
      <c r="L329" s="3">
        <v>419.40000000000003</v>
      </c>
      <c r="M329" s="1" t="s">
        <v>21</v>
      </c>
      <c r="N329" s="2" t="s">
        <v>22</v>
      </c>
      <c r="O329" s="2" t="s">
        <v>550</v>
      </c>
      <c r="P329" s="4">
        <v>42289</v>
      </c>
      <c r="Q329" s="1" t="s">
        <v>23</v>
      </c>
    </row>
    <row r="330" spans="1:17" x14ac:dyDescent="0.25">
      <c r="A330" s="1" t="s">
        <v>290</v>
      </c>
      <c r="B330" s="6" t="s">
        <v>17</v>
      </c>
      <c r="C330" s="5" t="s">
        <v>83</v>
      </c>
      <c r="D330" s="5" t="s">
        <v>554</v>
      </c>
      <c r="E330" s="1" t="s">
        <v>18</v>
      </c>
      <c r="F330" s="5" t="s">
        <v>525</v>
      </c>
      <c r="G330" s="5" t="s">
        <v>19</v>
      </c>
      <c r="H330" s="1" t="s">
        <v>18</v>
      </c>
      <c r="I330" s="1" t="s">
        <v>18</v>
      </c>
      <c r="J330" s="2" t="s">
        <v>529</v>
      </c>
      <c r="K330" s="2" t="s">
        <v>20</v>
      </c>
      <c r="L330" s="3">
        <v>3.66</v>
      </c>
      <c r="M330" s="1" t="s">
        <v>21</v>
      </c>
      <c r="N330" s="2" t="s">
        <v>22</v>
      </c>
      <c r="O330" s="2" t="s">
        <v>69</v>
      </c>
      <c r="P330" s="4">
        <v>42516</v>
      </c>
      <c r="Q330" s="1" t="s">
        <v>23</v>
      </c>
    </row>
    <row r="331" spans="1:17" x14ac:dyDescent="0.25">
      <c r="A331" s="1" t="s">
        <v>290</v>
      </c>
      <c r="B331" s="6" t="s">
        <v>17</v>
      </c>
      <c r="C331" s="5" t="s">
        <v>83</v>
      </c>
      <c r="D331" s="5" t="s">
        <v>554</v>
      </c>
      <c r="E331" s="1" t="s">
        <v>18</v>
      </c>
      <c r="F331" s="5" t="s">
        <v>525</v>
      </c>
      <c r="G331" s="5" t="s">
        <v>19</v>
      </c>
      <c r="H331" s="1" t="s">
        <v>18</v>
      </c>
      <c r="I331" s="1" t="s">
        <v>18</v>
      </c>
      <c r="J331" s="2" t="s">
        <v>553</v>
      </c>
      <c r="K331" s="2" t="s">
        <v>20</v>
      </c>
      <c r="L331" s="3">
        <v>2.41</v>
      </c>
      <c r="M331" s="1" t="s">
        <v>21</v>
      </c>
      <c r="N331" s="2" t="s">
        <v>22</v>
      </c>
      <c r="O331" s="2" t="s">
        <v>69</v>
      </c>
      <c r="P331" s="4">
        <v>42516</v>
      </c>
      <c r="Q331" s="1" t="s">
        <v>23</v>
      </c>
    </row>
    <row r="332" spans="1:17" x14ac:dyDescent="0.25">
      <c r="A332" s="1" t="s">
        <v>290</v>
      </c>
      <c r="B332" s="6" t="s">
        <v>17</v>
      </c>
      <c r="C332" s="5" t="s">
        <v>83</v>
      </c>
      <c r="D332" s="5" t="s">
        <v>554</v>
      </c>
      <c r="E332" s="1" t="s">
        <v>18</v>
      </c>
      <c r="F332" s="5" t="s">
        <v>525</v>
      </c>
      <c r="G332" s="5" t="s">
        <v>19</v>
      </c>
      <c r="H332" s="1" t="s">
        <v>18</v>
      </c>
      <c r="I332" s="1" t="s">
        <v>18</v>
      </c>
      <c r="J332" s="2" t="s">
        <v>526</v>
      </c>
      <c r="K332" s="2" t="s">
        <v>20</v>
      </c>
      <c r="L332" s="3">
        <v>9.8800000000000008</v>
      </c>
      <c r="M332" s="1" t="s">
        <v>21</v>
      </c>
      <c r="N332" s="2" t="s">
        <v>22</v>
      </c>
      <c r="O332" s="2" t="s">
        <v>69</v>
      </c>
      <c r="P332" s="4">
        <v>42516</v>
      </c>
      <c r="Q332" s="1" t="s">
        <v>23</v>
      </c>
    </row>
    <row r="333" spans="1:17" x14ac:dyDescent="0.25">
      <c r="A333" s="1" t="s">
        <v>141</v>
      </c>
      <c r="B333" s="6" t="s">
        <v>17</v>
      </c>
      <c r="C333" s="5" t="s">
        <v>83</v>
      </c>
      <c r="D333" s="5" t="s">
        <v>524</v>
      </c>
      <c r="E333" s="1" t="s">
        <v>18</v>
      </c>
      <c r="F333" s="5" t="s">
        <v>525</v>
      </c>
      <c r="G333" s="5" t="s">
        <v>19</v>
      </c>
      <c r="H333" s="1" t="s">
        <v>18</v>
      </c>
      <c r="I333" s="1" t="s">
        <v>18</v>
      </c>
      <c r="J333" s="2" t="s">
        <v>526</v>
      </c>
      <c r="K333" s="2" t="s">
        <v>20</v>
      </c>
      <c r="L333" s="3">
        <v>47.62</v>
      </c>
      <c r="M333" s="1" t="s">
        <v>21</v>
      </c>
      <c r="N333" s="2" t="s">
        <v>22</v>
      </c>
      <c r="O333" s="2" t="s">
        <v>69</v>
      </c>
      <c r="P333" s="4">
        <v>42516</v>
      </c>
      <c r="Q333" s="1" t="s">
        <v>23</v>
      </c>
    </row>
    <row r="334" spans="1:17" x14ac:dyDescent="0.25">
      <c r="A334" s="1" t="s">
        <v>141</v>
      </c>
      <c r="B334" s="6" t="s">
        <v>17</v>
      </c>
      <c r="C334" s="5" t="s">
        <v>83</v>
      </c>
      <c r="D334" s="5" t="s">
        <v>524</v>
      </c>
      <c r="E334" s="1" t="s">
        <v>18</v>
      </c>
      <c r="F334" s="5" t="s">
        <v>525</v>
      </c>
      <c r="G334" s="5" t="s">
        <v>19</v>
      </c>
      <c r="H334" s="1" t="s">
        <v>18</v>
      </c>
      <c r="I334" s="1" t="s">
        <v>18</v>
      </c>
      <c r="J334" s="2" t="s">
        <v>543</v>
      </c>
      <c r="K334" s="2" t="s">
        <v>20</v>
      </c>
      <c r="L334" s="3">
        <v>0.39</v>
      </c>
      <c r="M334" s="1" t="s">
        <v>21</v>
      </c>
      <c r="N334" s="2" t="s">
        <v>22</v>
      </c>
      <c r="O334" s="2" t="s">
        <v>69</v>
      </c>
      <c r="P334" s="4">
        <v>42516</v>
      </c>
      <c r="Q334" s="1" t="s">
        <v>23</v>
      </c>
    </row>
    <row r="335" spans="1:17" x14ac:dyDescent="0.25">
      <c r="A335" s="1" t="s">
        <v>141</v>
      </c>
      <c r="B335" s="6" t="s">
        <v>17</v>
      </c>
      <c r="C335" s="5" t="s">
        <v>83</v>
      </c>
      <c r="D335" s="5" t="s">
        <v>524</v>
      </c>
      <c r="E335" s="1" t="s">
        <v>18</v>
      </c>
      <c r="F335" s="5" t="s">
        <v>525</v>
      </c>
      <c r="G335" s="5" t="s">
        <v>19</v>
      </c>
      <c r="H335" s="1" t="s">
        <v>18</v>
      </c>
      <c r="I335" s="1" t="s">
        <v>18</v>
      </c>
      <c r="J335" s="2" t="s">
        <v>537</v>
      </c>
      <c r="K335" s="2" t="s">
        <v>20</v>
      </c>
      <c r="L335" s="3">
        <v>0.17</v>
      </c>
      <c r="M335" s="1" t="s">
        <v>21</v>
      </c>
      <c r="N335" s="2" t="s">
        <v>22</v>
      </c>
      <c r="O335" s="2" t="s">
        <v>69</v>
      </c>
      <c r="P335" s="4">
        <v>42516</v>
      </c>
      <c r="Q335" s="1" t="s">
        <v>23</v>
      </c>
    </row>
    <row r="336" spans="1:17" x14ac:dyDescent="0.25">
      <c r="A336" s="1" t="s">
        <v>141</v>
      </c>
      <c r="B336" s="6" t="s">
        <v>17</v>
      </c>
      <c r="C336" s="5" t="s">
        <v>83</v>
      </c>
      <c r="D336" s="5" t="s">
        <v>524</v>
      </c>
      <c r="E336" s="1" t="s">
        <v>18</v>
      </c>
      <c r="F336" s="5" t="s">
        <v>525</v>
      </c>
      <c r="G336" s="5" t="s">
        <v>19</v>
      </c>
      <c r="H336" s="1" t="s">
        <v>18</v>
      </c>
      <c r="I336" s="1" t="s">
        <v>18</v>
      </c>
      <c r="J336" s="2" t="s">
        <v>529</v>
      </c>
      <c r="K336" s="2" t="s">
        <v>20</v>
      </c>
      <c r="L336" s="3">
        <v>11.85</v>
      </c>
      <c r="M336" s="1" t="s">
        <v>21</v>
      </c>
      <c r="N336" s="2" t="s">
        <v>22</v>
      </c>
      <c r="O336" s="2" t="s">
        <v>69</v>
      </c>
      <c r="P336" s="4">
        <v>42516</v>
      </c>
      <c r="Q336" s="1" t="s">
        <v>23</v>
      </c>
    </row>
    <row r="337" spans="1:17" x14ac:dyDescent="0.25">
      <c r="A337" s="1" t="s">
        <v>141</v>
      </c>
      <c r="B337" s="6" t="s">
        <v>17</v>
      </c>
      <c r="C337" s="5" t="s">
        <v>83</v>
      </c>
      <c r="D337" s="5" t="s">
        <v>524</v>
      </c>
      <c r="E337" s="1" t="s">
        <v>18</v>
      </c>
      <c r="F337" s="5" t="s">
        <v>525</v>
      </c>
      <c r="G337" s="5" t="s">
        <v>19</v>
      </c>
      <c r="H337" s="1" t="s">
        <v>18</v>
      </c>
      <c r="I337" s="1" t="s">
        <v>18</v>
      </c>
      <c r="J337" s="2" t="s">
        <v>553</v>
      </c>
      <c r="K337" s="2" t="s">
        <v>20</v>
      </c>
      <c r="L337" s="3">
        <v>4.1900000000000004</v>
      </c>
      <c r="M337" s="1" t="s">
        <v>21</v>
      </c>
      <c r="N337" s="2" t="s">
        <v>22</v>
      </c>
      <c r="O337" s="2" t="s">
        <v>69</v>
      </c>
      <c r="P337" s="4">
        <v>42516</v>
      </c>
      <c r="Q337" s="1" t="s">
        <v>23</v>
      </c>
    </row>
    <row r="338" spans="1:17" x14ac:dyDescent="0.25">
      <c r="A338" s="1" t="s">
        <v>147</v>
      </c>
      <c r="B338" s="6" t="s">
        <v>17</v>
      </c>
      <c r="C338" s="5" t="s">
        <v>83</v>
      </c>
      <c r="D338" s="5" t="s">
        <v>554</v>
      </c>
      <c r="E338" s="1" t="s">
        <v>18</v>
      </c>
      <c r="F338" s="5" t="s">
        <v>525</v>
      </c>
      <c r="G338" s="5" t="s">
        <v>19</v>
      </c>
      <c r="H338" s="1" t="s">
        <v>18</v>
      </c>
      <c r="I338" s="1" t="s">
        <v>18</v>
      </c>
      <c r="J338" s="2" t="s">
        <v>553</v>
      </c>
      <c r="K338" s="2" t="s">
        <v>20</v>
      </c>
      <c r="L338" s="3">
        <v>0.71</v>
      </c>
      <c r="M338" s="1" t="s">
        <v>21</v>
      </c>
      <c r="N338" s="2" t="s">
        <v>22</v>
      </c>
      <c r="O338" s="2" t="s">
        <v>52</v>
      </c>
      <c r="P338" s="4">
        <v>42548</v>
      </c>
      <c r="Q338" s="1" t="s">
        <v>23</v>
      </c>
    </row>
    <row r="339" spans="1:17" x14ac:dyDescent="0.25">
      <c r="A339" s="1" t="s">
        <v>147</v>
      </c>
      <c r="B339" s="6" t="s">
        <v>17</v>
      </c>
      <c r="C339" s="5" t="s">
        <v>83</v>
      </c>
      <c r="D339" s="5" t="s">
        <v>554</v>
      </c>
      <c r="E339" s="1" t="s">
        <v>18</v>
      </c>
      <c r="F339" s="5" t="s">
        <v>525</v>
      </c>
      <c r="G339" s="5" t="s">
        <v>19</v>
      </c>
      <c r="H339" s="1" t="s">
        <v>18</v>
      </c>
      <c r="I339" s="1" t="s">
        <v>18</v>
      </c>
      <c r="J339" s="2" t="s">
        <v>529</v>
      </c>
      <c r="K339" s="2" t="s">
        <v>20</v>
      </c>
      <c r="L339" s="3">
        <v>1.07</v>
      </c>
      <c r="M339" s="1" t="s">
        <v>21</v>
      </c>
      <c r="N339" s="2" t="s">
        <v>22</v>
      </c>
      <c r="O339" s="2" t="s">
        <v>52</v>
      </c>
      <c r="P339" s="4">
        <v>42548</v>
      </c>
      <c r="Q339" s="1" t="s">
        <v>23</v>
      </c>
    </row>
    <row r="340" spans="1:17" x14ac:dyDescent="0.25">
      <c r="A340" s="1" t="s">
        <v>147</v>
      </c>
      <c r="B340" s="6" t="s">
        <v>17</v>
      </c>
      <c r="C340" s="5" t="s">
        <v>83</v>
      </c>
      <c r="D340" s="5" t="s">
        <v>554</v>
      </c>
      <c r="E340" s="1" t="s">
        <v>18</v>
      </c>
      <c r="F340" s="5" t="s">
        <v>525</v>
      </c>
      <c r="G340" s="5" t="s">
        <v>19</v>
      </c>
      <c r="H340" s="1" t="s">
        <v>18</v>
      </c>
      <c r="I340" s="1" t="s">
        <v>18</v>
      </c>
      <c r="J340" s="2" t="s">
        <v>526</v>
      </c>
      <c r="K340" s="2" t="s">
        <v>20</v>
      </c>
      <c r="L340" s="3">
        <v>1.78</v>
      </c>
      <c r="M340" s="1" t="s">
        <v>21</v>
      </c>
      <c r="N340" s="2" t="s">
        <v>22</v>
      </c>
      <c r="O340" s="2" t="s">
        <v>52</v>
      </c>
      <c r="P340" s="4">
        <v>42548</v>
      </c>
      <c r="Q340" s="1" t="s">
        <v>23</v>
      </c>
    </row>
    <row r="341" spans="1:17" x14ac:dyDescent="0.25">
      <c r="A341" s="1" t="s">
        <v>130</v>
      </c>
      <c r="B341" s="6" t="s">
        <v>17</v>
      </c>
      <c r="C341" s="5" t="s">
        <v>83</v>
      </c>
      <c r="D341" s="5" t="s">
        <v>524</v>
      </c>
      <c r="E341" s="1" t="s">
        <v>18</v>
      </c>
      <c r="F341" s="5" t="s">
        <v>525</v>
      </c>
      <c r="G341" s="5" t="s">
        <v>19</v>
      </c>
      <c r="H341" s="1" t="s">
        <v>18</v>
      </c>
      <c r="I341" s="1" t="s">
        <v>75</v>
      </c>
      <c r="J341" s="2" t="s">
        <v>537</v>
      </c>
      <c r="K341" s="2" t="s">
        <v>42</v>
      </c>
      <c r="L341" s="3">
        <v>0.01</v>
      </c>
      <c r="M341" s="1" t="s">
        <v>21</v>
      </c>
      <c r="N341" s="2" t="s">
        <v>22</v>
      </c>
      <c r="O341" s="2" t="s">
        <v>55</v>
      </c>
      <c r="P341" s="4">
        <v>42270</v>
      </c>
      <c r="Q341" s="1" t="s">
        <v>23</v>
      </c>
    </row>
    <row r="342" spans="1:17" x14ac:dyDescent="0.25">
      <c r="A342" s="1" t="s">
        <v>130</v>
      </c>
      <c r="B342" s="6" t="s">
        <v>17</v>
      </c>
      <c r="C342" s="5" t="s">
        <v>83</v>
      </c>
      <c r="D342" s="5" t="s">
        <v>524</v>
      </c>
      <c r="E342" s="1" t="s">
        <v>18</v>
      </c>
      <c r="F342" s="5" t="s">
        <v>525</v>
      </c>
      <c r="G342" s="5" t="s">
        <v>19</v>
      </c>
      <c r="H342" s="1" t="s">
        <v>18</v>
      </c>
      <c r="I342" s="1" t="s">
        <v>75</v>
      </c>
      <c r="J342" s="2" t="s">
        <v>529</v>
      </c>
      <c r="K342" s="2" t="s">
        <v>42</v>
      </c>
      <c r="L342" s="3">
        <v>0.86</v>
      </c>
      <c r="M342" s="1" t="s">
        <v>21</v>
      </c>
      <c r="N342" s="2" t="s">
        <v>22</v>
      </c>
      <c r="O342" s="2" t="s">
        <v>55</v>
      </c>
      <c r="P342" s="4">
        <v>42270</v>
      </c>
      <c r="Q342" s="1" t="s">
        <v>23</v>
      </c>
    </row>
    <row r="343" spans="1:17" x14ac:dyDescent="0.25">
      <c r="A343" s="1" t="s">
        <v>189</v>
      </c>
      <c r="B343" s="6" t="s">
        <v>17</v>
      </c>
      <c r="C343" s="5" t="s">
        <v>83</v>
      </c>
      <c r="D343" s="5" t="s">
        <v>554</v>
      </c>
      <c r="E343" s="1" t="s">
        <v>18</v>
      </c>
      <c r="F343" s="5" t="s">
        <v>525</v>
      </c>
      <c r="G343" s="5" t="s">
        <v>19</v>
      </c>
      <c r="H343" s="1" t="s">
        <v>18</v>
      </c>
      <c r="I343" s="1" t="s">
        <v>63</v>
      </c>
      <c r="J343" s="2" t="s">
        <v>526</v>
      </c>
      <c r="K343" s="2" t="s">
        <v>42</v>
      </c>
      <c r="L343" s="3">
        <v>0.72</v>
      </c>
      <c r="M343" s="1" t="s">
        <v>21</v>
      </c>
      <c r="N343" s="2" t="s">
        <v>22</v>
      </c>
      <c r="O343" s="2" t="s">
        <v>55</v>
      </c>
      <c r="P343" s="4">
        <v>42270</v>
      </c>
      <c r="Q343" s="1" t="s">
        <v>23</v>
      </c>
    </row>
    <row r="344" spans="1:17" x14ac:dyDescent="0.25">
      <c r="A344" s="1" t="s">
        <v>189</v>
      </c>
      <c r="B344" s="6" t="s">
        <v>17</v>
      </c>
      <c r="C344" s="5" t="s">
        <v>83</v>
      </c>
      <c r="D344" s="5" t="s">
        <v>554</v>
      </c>
      <c r="E344" s="1" t="s">
        <v>18</v>
      </c>
      <c r="F344" s="5" t="s">
        <v>525</v>
      </c>
      <c r="G344" s="5" t="s">
        <v>19</v>
      </c>
      <c r="H344" s="1" t="s">
        <v>18</v>
      </c>
      <c r="I344" s="1" t="s">
        <v>63</v>
      </c>
      <c r="J344" s="2" t="s">
        <v>560</v>
      </c>
      <c r="K344" s="2" t="s">
        <v>42</v>
      </c>
      <c r="L344" s="3">
        <v>0.16</v>
      </c>
      <c r="M344" s="1" t="s">
        <v>21</v>
      </c>
      <c r="N344" s="2" t="s">
        <v>22</v>
      </c>
      <c r="O344" s="2" t="s">
        <v>55</v>
      </c>
      <c r="P344" s="4">
        <v>42270</v>
      </c>
      <c r="Q344" s="1" t="s">
        <v>23</v>
      </c>
    </row>
    <row r="345" spans="1:17" x14ac:dyDescent="0.25">
      <c r="A345" s="1" t="s">
        <v>189</v>
      </c>
      <c r="B345" s="6" t="s">
        <v>17</v>
      </c>
      <c r="C345" s="5" t="s">
        <v>83</v>
      </c>
      <c r="D345" s="5" t="s">
        <v>554</v>
      </c>
      <c r="E345" s="1" t="s">
        <v>18</v>
      </c>
      <c r="F345" s="5" t="s">
        <v>525</v>
      </c>
      <c r="G345" s="5" t="s">
        <v>19</v>
      </c>
      <c r="H345" s="1" t="s">
        <v>18</v>
      </c>
      <c r="I345" s="1" t="s">
        <v>63</v>
      </c>
      <c r="J345" s="2" t="s">
        <v>529</v>
      </c>
      <c r="K345" s="2" t="s">
        <v>42</v>
      </c>
      <c r="L345" s="3">
        <v>0.08</v>
      </c>
      <c r="M345" s="1" t="s">
        <v>21</v>
      </c>
      <c r="N345" s="2" t="s">
        <v>22</v>
      </c>
      <c r="O345" s="2" t="s">
        <v>55</v>
      </c>
      <c r="P345" s="4">
        <v>42270</v>
      </c>
      <c r="Q345" s="1" t="s">
        <v>23</v>
      </c>
    </row>
    <row r="346" spans="1:17" x14ac:dyDescent="0.25">
      <c r="A346" s="1" t="s">
        <v>130</v>
      </c>
      <c r="B346" s="6" t="s">
        <v>17</v>
      </c>
      <c r="C346" s="5" t="s">
        <v>83</v>
      </c>
      <c r="D346" s="5" t="s">
        <v>524</v>
      </c>
      <c r="E346" s="1" t="s">
        <v>18</v>
      </c>
      <c r="F346" s="5" t="s">
        <v>525</v>
      </c>
      <c r="G346" s="5" t="s">
        <v>19</v>
      </c>
      <c r="H346" s="1" t="s">
        <v>18</v>
      </c>
      <c r="I346" s="1" t="s">
        <v>75</v>
      </c>
      <c r="J346" s="2" t="s">
        <v>562</v>
      </c>
      <c r="K346" s="2" t="s">
        <v>42</v>
      </c>
      <c r="L346" s="3">
        <v>0.28999999999999998</v>
      </c>
      <c r="M346" s="1" t="s">
        <v>21</v>
      </c>
      <c r="N346" s="2" t="s">
        <v>22</v>
      </c>
      <c r="O346" s="2" t="s">
        <v>55</v>
      </c>
      <c r="P346" s="4">
        <v>42270</v>
      </c>
      <c r="Q346" s="1" t="s">
        <v>23</v>
      </c>
    </row>
    <row r="347" spans="1:17" x14ac:dyDescent="0.25">
      <c r="A347" s="1" t="s">
        <v>130</v>
      </c>
      <c r="B347" s="6" t="s">
        <v>17</v>
      </c>
      <c r="C347" s="5" t="s">
        <v>83</v>
      </c>
      <c r="D347" s="5" t="s">
        <v>524</v>
      </c>
      <c r="E347" s="1" t="s">
        <v>18</v>
      </c>
      <c r="F347" s="5" t="s">
        <v>525</v>
      </c>
      <c r="G347" s="5" t="s">
        <v>19</v>
      </c>
      <c r="H347" s="1" t="s">
        <v>18</v>
      </c>
      <c r="I347" s="1" t="s">
        <v>75</v>
      </c>
      <c r="J347" s="2" t="s">
        <v>558</v>
      </c>
      <c r="K347" s="2" t="s">
        <v>42</v>
      </c>
      <c r="L347" s="3">
        <v>0.19</v>
      </c>
      <c r="M347" s="1" t="s">
        <v>21</v>
      </c>
      <c r="N347" s="2" t="s">
        <v>22</v>
      </c>
      <c r="O347" s="2" t="s">
        <v>55</v>
      </c>
      <c r="P347" s="4">
        <v>42270</v>
      </c>
      <c r="Q347" s="1" t="s">
        <v>23</v>
      </c>
    </row>
    <row r="348" spans="1:17" x14ac:dyDescent="0.25">
      <c r="A348" s="1" t="s">
        <v>130</v>
      </c>
      <c r="B348" s="6" t="s">
        <v>17</v>
      </c>
      <c r="C348" s="5" t="s">
        <v>83</v>
      </c>
      <c r="D348" s="5" t="s">
        <v>524</v>
      </c>
      <c r="E348" s="1" t="s">
        <v>18</v>
      </c>
      <c r="F348" s="5" t="s">
        <v>525</v>
      </c>
      <c r="G348" s="5" t="s">
        <v>19</v>
      </c>
      <c r="H348" s="1" t="s">
        <v>18</v>
      </c>
      <c r="I348" s="1" t="s">
        <v>75</v>
      </c>
      <c r="J348" s="2" t="s">
        <v>553</v>
      </c>
      <c r="K348" s="2" t="s">
        <v>42</v>
      </c>
      <c r="L348" s="3">
        <v>0.12</v>
      </c>
      <c r="M348" s="1" t="s">
        <v>21</v>
      </c>
      <c r="N348" s="2" t="s">
        <v>22</v>
      </c>
      <c r="O348" s="2" t="s">
        <v>55</v>
      </c>
      <c r="P348" s="4">
        <v>42270</v>
      </c>
      <c r="Q348" s="1" t="s">
        <v>23</v>
      </c>
    </row>
    <row r="349" spans="1:17" x14ac:dyDescent="0.25">
      <c r="A349" s="1" t="s">
        <v>130</v>
      </c>
      <c r="B349" s="6" t="s">
        <v>17</v>
      </c>
      <c r="C349" s="5" t="s">
        <v>83</v>
      </c>
      <c r="D349" s="5" t="s">
        <v>524</v>
      </c>
      <c r="E349" s="1" t="s">
        <v>18</v>
      </c>
      <c r="F349" s="5" t="s">
        <v>525</v>
      </c>
      <c r="G349" s="5" t="s">
        <v>19</v>
      </c>
      <c r="H349" s="1" t="s">
        <v>18</v>
      </c>
      <c r="I349" s="1" t="s">
        <v>75</v>
      </c>
      <c r="J349" s="2" t="s">
        <v>526</v>
      </c>
      <c r="K349" s="2" t="s">
        <v>42</v>
      </c>
      <c r="L349" s="3">
        <v>3.48</v>
      </c>
      <c r="M349" s="1" t="s">
        <v>21</v>
      </c>
      <c r="N349" s="2" t="s">
        <v>22</v>
      </c>
      <c r="O349" s="2" t="s">
        <v>55</v>
      </c>
      <c r="P349" s="4">
        <v>42270</v>
      </c>
      <c r="Q349" s="1" t="s">
        <v>23</v>
      </c>
    </row>
    <row r="350" spans="1:17" x14ac:dyDescent="0.25">
      <c r="A350" s="1" t="s">
        <v>130</v>
      </c>
      <c r="B350" s="6" t="s">
        <v>17</v>
      </c>
      <c r="C350" s="5" t="s">
        <v>83</v>
      </c>
      <c r="D350" s="5" t="s">
        <v>524</v>
      </c>
      <c r="E350" s="1" t="s">
        <v>18</v>
      </c>
      <c r="F350" s="5" t="s">
        <v>525</v>
      </c>
      <c r="G350" s="5" t="s">
        <v>19</v>
      </c>
      <c r="H350" s="1" t="s">
        <v>18</v>
      </c>
      <c r="I350" s="1" t="s">
        <v>75</v>
      </c>
      <c r="J350" s="2" t="s">
        <v>543</v>
      </c>
      <c r="K350" s="2" t="s">
        <v>42</v>
      </c>
      <c r="L350" s="3">
        <v>0.04</v>
      </c>
      <c r="M350" s="1" t="s">
        <v>21</v>
      </c>
      <c r="N350" s="2" t="s">
        <v>22</v>
      </c>
      <c r="O350" s="2" t="s">
        <v>55</v>
      </c>
      <c r="P350" s="4">
        <v>42270</v>
      </c>
      <c r="Q350" s="1" t="s">
        <v>23</v>
      </c>
    </row>
    <row r="351" spans="1:17" x14ac:dyDescent="0.25">
      <c r="A351" s="1" t="s">
        <v>158</v>
      </c>
      <c r="B351" s="6" t="s">
        <v>17</v>
      </c>
      <c r="C351" s="5" t="s">
        <v>83</v>
      </c>
      <c r="D351" s="5" t="s">
        <v>524</v>
      </c>
      <c r="E351" s="1" t="s">
        <v>18</v>
      </c>
      <c r="F351" s="5" t="s">
        <v>525</v>
      </c>
      <c r="G351" s="5" t="s">
        <v>29</v>
      </c>
      <c r="H351" s="1" t="s">
        <v>18</v>
      </c>
      <c r="I351" s="1" t="s">
        <v>556</v>
      </c>
      <c r="J351" s="2" t="s">
        <v>526</v>
      </c>
      <c r="K351" s="2" t="s">
        <v>35</v>
      </c>
      <c r="L351" s="3">
        <v>90.850000000000009</v>
      </c>
      <c r="M351" s="1" t="s">
        <v>21</v>
      </c>
      <c r="N351" s="2" t="s">
        <v>22</v>
      </c>
      <c r="O351" s="2" t="s">
        <v>65</v>
      </c>
      <c r="P351" s="4">
        <v>42328</v>
      </c>
      <c r="Q351" s="1" t="s">
        <v>23</v>
      </c>
    </row>
    <row r="352" spans="1:17" x14ac:dyDescent="0.25">
      <c r="A352" s="1" t="s">
        <v>559</v>
      </c>
      <c r="B352" s="6" t="s">
        <v>17</v>
      </c>
      <c r="C352" s="5" t="s">
        <v>83</v>
      </c>
      <c r="D352" s="5" t="s">
        <v>524</v>
      </c>
      <c r="E352" s="1" t="s">
        <v>18</v>
      </c>
      <c r="F352" s="5" t="s">
        <v>525</v>
      </c>
      <c r="G352" s="5" t="s">
        <v>29</v>
      </c>
      <c r="H352" s="1" t="s">
        <v>18</v>
      </c>
      <c r="I352" s="1" t="s">
        <v>556</v>
      </c>
      <c r="J352" s="2" t="s">
        <v>526</v>
      </c>
      <c r="K352" s="2" t="s">
        <v>35</v>
      </c>
      <c r="L352" s="3">
        <v>34.980000000000004</v>
      </c>
      <c r="M352" s="1" t="s">
        <v>21</v>
      </c>
      <c r="N352" s="2" t="s">
        <v>22</v>
      </c>
      <c r="O352" s="2" t="s">
        <v>69</v>
      </c>
      <c r="P352" s="4">
        <v>42516</v>
      </c>
      <c r="Q352" s="1" t="s">
        <v>23</v>
      </c>
    </row>
    <row r="353" spans="1:17" x14ac:dyDescent="0.25">
      <c r="A353" s="1" t="s">
        <v>73</v>
      </c>
      <c r="B353" s="6" t="s">
        <v>17</v>
      </c>
      <c r="C353" s="5" t="s">
        <v>83</v>
      </c>
      <c r="D353" s="5" t="s">
        <v>555</v>
      </c>
      <c r="E353" s="1" t="s">
        <v>18</v>
      </c>
      <c r="F353" s="5" t="s">
        <v>525</v>
      </c>
      <c r="G353" s="5" t="s">
        <v>19</v>
      </c>
      <c r="H353" s="1" t="s">
        <v>18</v>
      </c>
      <c r="I353" s="1" t="s">
        <v>60</v>
      </c>
      <c r="J353" s="2" t="s">
        <v>526</v>
      </c>
      <c r="K353" s="2" t="s">
        <v>33</v>
      </c>
      <c r="L353" s="3">
        <v>9.8000000000000007</v>
      </c>
      <c r="M353" s="1" t="s">
        <v>21</v>
      </c>
      <c r="N353" s="2" t="s">
        <v>22</v>
      </c>
      <c r="O353" s="2" t="s">
        <v>59</v>
      </c>
      <c r="P353" s="4">
        <v>42422</v>
      </c>
      <c r="Q353" s="1" t="s">
        <v>23</v>
      </c>
    </row>
    <row r="354" spans="1:17" x14ac:dyDescent="0.25">
      <c r="A354" s="1" t="s">
        <v>288</v>
      </c>
      <c r="B354" s="6" t="s">
        <v>17</v>
      </c>
      <c r="C354" s="5" t="s">
        <v>83</v>
      </c>
      <c r="D354" s="5" t="s">
        <v>524</v>
      </c>
      <c r="E354" s="1" t="s">
        <v>18</v>
      </c>
      <c r="F354" s="5" t="s">
        <v>525</v>
      </c>
      <c r="G354" s="5" t="s">
        <v>19</v>
      </c>
      <c r="H354" s="1" t="s">
        <v>18</v>
      </c>
      <c r="I354" s="1" t="s">
        <v>18</v>
      </c>
      <c r="J354" s="2" t="s">
        <v>553</v>
      </c>
      <c r="K354" s="2" t="s">
        <v>39</v>
      </c>
      <c r="L354" s="3">
        <v>2.41</v>
      </c>
      <c r="M354" s="1" t="s">
        <v>21</v>
      </c>
      <c r="N354" s="2" t="s">
        <v>22</v>
      </c>
      <c r="O354" s="2" t="s">
        <v>69</v>
      </c>
      <c r="P354" s="4">
        <v>42516</v>
      </c>
      <c r="Q354" s="1" t="s">
        <v>23</v>
      </c>
    </row>
    <row r="355" spans="1:17" x14ac:dyDescent="0.25">
      <c r="A355" s="1" t="s">
        <v>288</v>
      </c>
      <c r="B355" s="6" t="s">
        <v>17</v>
      </c>
      <c r="C355" s="5" t="s">
        <v>83</v>
      </c>
      <c r="D355" s="5" t="s">
        <v>524</v>
      </c>
      <c r="E355" s="1" t="s">
        <v>18</v>
      </c>
      <c r="F355" s="5" t="s">
        <v>525</v>
      </c>
      <c r="G355" s="5" t="s">
        <v>19</v>
      </c>
      <c r="H355" s="1" t="s">
        <v>18</v>
      </c>
      <c r="I355" s="1" t="s">
        <v>18</v>
      </c>
      <c r="J355" s="2" t="s">
        <v>526</v>
      </c>
      <c r="K355" s="2" t="s">
        <v>39</v>
      </c>
      <c r="L355" s="3">
        <v>27.39</v>
      </c>
      <c r="M355" s="1" t="s">
        <v>21</v>
      </c>
      <c r="N355" s="2" t="s">
        <v>22</v>
      </c>
      <c r="O355" s="2" t="s">
        <v>69</v>
      </c>
      <c r="P355" s="4">
        <v>42516</v>
      </c>
      <c r="Q355" s="1" t="s">
        <v>23</v>
      </c>
    </row>
    <row r="356" spans="1:17" x14ac:dyDescent="0.25">
      <c r="A356" s="1" t="s">
        <v>288</v>
      </c>
      <c r="B356" s="6" t="s">
        <v>17</v>
      </c>
      <c r="C356" s="5" t="s">
        <v>83</v>
      </c>
      <c r="D356" s="5" t="s">
        <v>524</v>
      </c>
      <c r="E356" s="1" t="s">
        <v>18</v>
      </c>
      <c r="F356" s="5" t="s">
        <v>525</v>
      </c>
      <c r="G356" s="5" t="s">
        <v>19</v>
      </c>
      <c r="H356" s="1" t="s">
        <v>18</v>
      </c>
      <c r="I356" s="1" t="s">
        <v>18</v>
      </c>
      <c r="J356" s="2" t="s">
        <v>543</v>
      </c>
      <c r="K356" s="2" t="s">
        <v>39</v>
      </c>
      <c r="L356" s="3">
        <v>0.22</v>
      </c>
      <c r="M356" s="1" t="s">
        <v>21</v>
      </c>
      <c r="N356" s="2" t="s">
        <v>22</v>
      </c>
      <c r="O356" s="2" t="s">
        <v>69</v>
      </c>
      <c r="P356" s="4">
        <v>42516</v>
      </c>
      <c r="Q356" s="1" t="s">
        <v>23</v>
      </c>
    </row>
    <row r="357" spans="1:17" x14ac:dyDescent="0.25">
      <c r="A357" s="1" t="s">
        <v>288</v>
      </c>
      <c r="B357" s="6" t="s">
        <v>17</v>
      </c>
      <c r="C357" s="5" t="s">
        <v>83</v>
      </c>
      <c r="D357" s="5" t="s">
        <v>524</v>
      </c>
      <c r="E357" s="1" t="s">
        <v>18</v>
      </c>
      <c r="F357" s="5" t="s">
        <v>525</v>
      </c>
      <c r="G357" s="5" t="s">
        <v>19</v>
      </c>
      <c r="H357" s="1" t="s">
        <v>18</v>
      </c>
      <c r="I357" s="1" t="s">
        <v>18</v>
      </c>
      <c r="J357" s="2" t="s">
        <v>537</v>
      </c>
      <c r="K357" s="2" t="s">
        <v>39</v>
      </c>
      <c r="L357" s="3">
        <v>0.1</v>
      </c>
      <c r="M357" s="1" t="s">
        <v>21</v>
      </c>
      <c r="N357" s="2" t="s">
        <v>22</v>
      </c>
      <c r="O357" s="2" t="s">
        <v>69</v>
      </c>
      <c r="P357" s="4">
        <v>42516</v>
      </c>
      <c r="Q357" s="1" t="s">
        <v>23</v>
      </c>
    </row>
    <row r="358" spans="1:17" x14ac:dyDescent="0.25">
      <c r="A358" s="1" t="s">
        <v>288</v>
      </c>
      <c r="B358" s="6" t="s">
        <v>17</v>
      </c>
      <c r="C358" s="5" t="s">
        <v>83</v>
      </c>
      <c r="D358" s="5" t="s">
        <v>524</v>
      </c>
      <c r="E358" s="1" t="s">
        <v>18</v>
      </c>
      <c r="F358" s="5" t="s">
        <v>525</v>
      </c>
      <c r="G358" s="5" t="s">
        <v>19</v>
      </c>
      <c r="H358" s="1" t="s">
        <v>18</v>
      </c>
      <c r="I358" s="1" t="s">
        <v>18</v>
      </c>
      <c r="J358" s="2" t="s">
        <v>529</v>
      </c>
      <c r="K358" s="2" t="s">
        <v>39</v>
      </c>
      <c r="L358" s="3">
        <v>6.8100000000000005</v>
      </c>
      <c r="M358" s="1" t="s">
        <v>21</v>
      </c>
      <c r="N358" s="2" t="s">
        <v>22</v>
      </c>
      <c r="O358" s="2" t="s">
        <v>69</v>
      </c>
      <c r="P358" s="4">
        <v>42516</v>
      </c>
      <c r="Q358" s="1" t="s">
        <v>23</v>
      </c>
    </row>
    <row r="359" spans="1:17" x14ac:dyDescent="0.25">
      <c r="A359" s="1" t="s">
        <v>68</v>
      </c>
      <c r="B359" s="6" t="s">
        <v>17</v>
      </c>
      <c r="C359" s="5" t="s">
        <v>83</v>
      </c>
      <c r="D359" s="5" t="s">
        <v>555</v>
      </c>
      <c r="E359" s="1" t="s">
        <v>18</v>
      </c>
      <c r="F359" s="5" t="s">
        <v>525</v>
      </c>
      <c r="G359" s="5" t="s">
        <v>19</v>
      </c>
      <c r="H359" s="1" t="s">
        <v>18</v>
      </c>
      <c r="I359" s="1" t="s">
        <v>18</v>
      </c>
      <c r="J359" s="2" t="s">
        <v>526</v>
      </c>
      <c r="K359" s="2" t="s">
        <v>40</v>
      </c>
      <c r="L359" s="3">
        <v>0.18</v>
      </c>
      <c r="M359" s="1" t="s">
        <v>21</v>
      </c>
      <c r="N359" s="2" t="s">
        <v>22</v>
      </c>
      <c r="O359" s="2" t="s">
        <v>69</v>
      </c>
      <c r="P359" s="4">
        <v>42516</v>
      </c>
      <c r="Q359" s="1" t="s">
        <v>23</v>
      </c>
    </row>
    <row r="360" spans="1:17" x14ac:dyDescent="0.25">
      <c r="A360" s="1" t="s">
        <v>70</v>
      </c>
      <c r="B360" s="6" t="s">
        <v>17</v>
      </c>
      <c r="C360" s="5" t="s">
        <v>83</v>
      </c>
      <c r="D360" s="5" t="s">
        <v>555</v>
      </c>
      <c r="E360" s="1" t="s">
        <v>18</v>
      </c>
      <c r="F360" s="5" t="s">
        <v>525</v>
      </c>
      <c r="G360" s="5" t="s">
        <v>19</v>
      </c>
      <c r="H360" s="1" t="s">
        <v>18</v>
      </c>
      <c r="I360" s="1" t="s">
        <v>18</v>
      </c>
      <c r="J360" s="2" t="s">
        <v>526</v>
      </c>
      <c r="K360" s="2" t="s">
        <v>40</v>
      </c>
      <c r="L360" s="3">
        <v>0.28000000000000003</v>
      </c>
      <c r="M360" s="1" t="s">
        <v>21</v>
      </c>
      <c r="N360" s="2" t="s">
        <v>22</v>
      </c>
      <c r="O360" s="2" t="s">
        <v>52</v>
      </c>
      <c r="P360" s="4">
        <v>42548</v>
      </c>
      <c r="Q360" s="1" t="s">
        <v>23</v>
      </c>
    </row>
    <row r="361" spans="1:17" x14ac:dyDescent="0.25">
      <c r="A361" s="1" t="s">
        <v>76</v>
      </c>
      <c r="B361" s="6" t="s">
        <v>17</v>
      </c>
      <c r="C361" s="5" t="s">
        <v>83</v>
      </c>
      <c r="D361" s="5" t="s">
        <v>555</v>
      </c>
      <c r="E361" s="1" t="s">
        <v>18</v>
      </c>
      <c r="F361" s="5" t="s">
        <v>525</v>
      </c>
      <c r="G361" s="5" t="s">
        <v>19</v>
      </c>
      <c r="H361" s="1" t="s">
        <v>18</v>
      </c>
      <c r="I361" s="1" t="s">
        <v>18</v>
      </c>
      <c r="J361" s="2" t="s">
        <v>526</v>
      </c>
      <c r="K361" s="2" t="s">
        <v>40</v>
      </c>
      <c r="L361" s="3">
        <v>0.48</v>
      </c>
      <c r="M361" s="1" t="s">
        <v>21</v>
      </c>
      <c r="N361" s="2" t="s">
        <v>22</v>
      </c>
      <c r="O361" s="2" t="s">
        <v>77</v>
      </c>
      <c r="P361" s="4">
        <v>42472</v>
      </c>
      <c r="Q361" s="1" t="s">
        <v>23</v>
      </c>
    </row>
    <row r="362" spans="1:17" x14ac:dyDescent="0.25">
      <c r="A362" s="1" t="s">
        <v>61</v>
      </c>
      <c r="B362" s="6" t="s">
        <v>17</v>
      </c>
      <c r="C362" s="5" t="s">
        <v>83</v>
      </c>
      <c r="D362" s="5" t="s">
        <v>555</v>
      </c>
      <c r="E362" s="1" t="s">
        <v>18</v>
      </c>
      <c r="F362" s="5" t="s">
        <v>525</v>
      </c>
      <c r="G362" s="5" t="s">
        <v>19</v>
      </c>
      <c r="H362" s="1" t="s">
        <v>18</v>
      </c>
      <c r="I362" s="1" t="s">
        <v>18</v>
      </c>
      <c r="J362" s="2" t="s">
        <v>526</v>
      </c>
      <c r="K362" s="2" t="s">
        <v>40</v>
      </c>
      <c r="L362" s="3">
        <v>3.91</v>
      </c>
      <c r="M362" s="1" t="s">
        <v>21</v>
      </c>
      <c r="N362" s="2" t="s">
        <v>22</v>
      </c>
      <c r="O362" s="2" t="s">
        <v>53</v>
      </c>
      <c r="P362" s="4">
        <v>42235</v>
      </c>
      <c r="Q362" s="1" t="s">
        <v>23</v>
      </c>
    </row>
    <row r="363" spans="1:17" x14ac:dyDescent="0.25">
      <c r="A363" s="1" t="s">
        <v>561</v>
      </c>
      <c r="B363" s="6" t="s">
        <v>17</v>
      </c>
      <c r="C363" s="5" t="s">
        <v>83</v>
      </c>
      <c r="D363" s="5" t="s">
        <v>540</v>
      </c>
      <c r="E363" s="1" t="s">
        <v>18</v>
      </c>
      <c r="F363" s="5" t="s">
        <v>525</v>
      </c>
      <c r="G363" s="5" t="s">
        <v>19</v>
      </c>
      <c r="H363" s="1" t="s">
        <v>18</v>
      </c>
      <c r="I363" s="1" t="s">
        <v>18</v>
      </c>
      <c r="J363" s="2" t="s">
        <v>558</v>
      </c>
      <c r="K363" s="2" t="s">
        <v>40</v>
      </c>
      <c r="L363" s="3">
        <v>5.44</v>
      </c>
      <c r="M363" s="1" t="s">
        <v>21</v>
      </c>
      <c r="N363" s="2" t="s">
        <v>22</v>
      </c>
      <c r="O363" s="2" t="s">
        <v>55</v>
      </c>
      <c r="P363" s="4">
        <v>42270</v>
      </c>
      <c r="Q363" s="1" t="s">
        <v>23</v>
      </c>
    </row>
    <row r="364" spans="1:17" x14ac:dyDescent="0.25">
      <c r="A364" s="1" t="s">
        <v>561</v>
      </c>
      <c r="B364" s="6" t="s">
        <v>17</v>
      </c>
      <c r="C364" s="5" t="s">
        <v>83</v>
      </c>
      <c r="D364" s="5" t="s">
        <v>540</v>
      </c>
      <c r="E364" s="1" t="s">
        <v>18</v>
      </c>
      <c r="F364" s="5" t="s">
        <v>525</v>
      </c>
      <c r="G364" s="5" t="s">
        <v>19</v>
      </c>
      <c r="H364" s="1" t="s">
        <v>18</v>
      </c>
      <c r="I364" s="1" t="s">
        <v>18</v>
      </c>
      <c r="J364" s="2" t="s">
        <v>562</v>
      </c>
      <c r="K364" s="2" t="s">
        <v>40</v>
      </c>
      <c r="L364" s="3">
        <v>3.91</v>
      </c>
      <c r="M364" s="1" t="s">
        <v>21</v>
      </c>
      <c r="N364" s="2" t="s">
        <v>22</v>
      </c>
      <c r="O364" s="2" t="s">
        <v>55</v>
      </c>
      <c r="P364" s="4">
        <v>42270</v>
      </c>
      <c r="Q364" s="1" t="s">
        <v>23</v>
      </c>
    </row>
    <row r="365" spans="1:17" x14ac:dyDescent="0.25">
      <c r="A365" s="1" t="s">
        <v>561</v>
      </c>
      <c r="B365" s="6" t="s">
        <v>17</v>
      </c>
      <c r="C365" s="5" t="s">
        <v>83</v>
      </c>
      <c r="D365" s="5" t="s">
        <v>540</v>
      </c>
      <c r="E365" s="1" t="s">
        <v>18</v>
      </c>
      <c r="F365" s="5" t="s">
        <v>525</v>
      </c>
      <c r="G365" s="5" t="s">
        <v>19</v>
      </c>
      <c r="H365" s="1" t="s">
        <v>18</v>
      </c>
      <c r="I365" s="1" t="s">
        <v>18</v>
      </c>
      <c r="J365" s="2" t="s">
        <v>529</v>
      </c>
      <c r="K365" s="2" t="s">
        <v>40</v>
      </c>
      <c r="L365" s="3">
        <v>9.77</v>
      </c>
      <c r="M365" s="1" t="s">
        <v>21</v>
      </c>
      <c r="N365" s="2" t="s">
        <v>22</v>
      </c>
      <c r="O365" s="2" t="s">
        <v>55</v>
      </c>
      <c r="P365" s="4">
        <v>42270</v>
      </c>
      <c r="Q365" s="1" t="s">
        <v>23</v>
      </c>
    </row>
    <row r="366" spans="1:17" x14ac:dyDescent="0.25">
      <c r="A366" s="1" t="s">
        <v>561</v>
      </c>
      <c r="B366" s="6" t="s">
        <v>17</v>
      </c>
      <c r="C366" s="5" t="s">
        <v>83</v>
      </c>
      <c r="D366" s="5" t="s">
        <v>540</v>
      </c>
      <c r="E366" s="1" t="s">
        <v>18</v>
      </c>
      <c r="F366" s="5" t="s">
        <v>525</v>
      </c>
      <c r="G366" s="5" t="s">
        <v>19</v>
      </c>
      <c r="H366" s="1" t="s">
        <v>18</v>
      </c>
      <c r="I366" s="1" t="s">
        <v>18</v>
      </c>
      <c r="J366" s="2" t="s">
        <v>563</v>
      </c>
      <c r="K366" s="2" t="s">
        <v>40</v>
      </c>
      <c r="L366" s="3">
        <v>1.3800000000000001</v>
      </c>
      <c r="M366" s="1" t="s">
        <v>21</v>
      </c>
      <c r="N366" s="2" t="s">
        <v>22</v>
      </c>
      <c r="O366" s="2" t="s">
        <v>55</v>
      </c>
      <c r="P366" s="4">
        <v>42270</v>
      </c>
      <c r="Q366" s="1" t="s">
        <v>23</v>
      </c>
    </row>
    <row r="367" spans="1:17" x14ac:dyDescent="0.25">
      <c r="A367" s="1" t="s">
        <v>561</v>
      </c>
      <c r="B367" s="6" t="s">
        <v>17</v>
      </c>
      <c r="C367" s="5" t="s">
        <v>83</v>
      </c>
      <c r="D367" s="5" t="s">
        <v>540</v>
      </c>
      <c r="E367" s="1" t="s">
        <v>18</v>
      </c>
      <c r="F367" s="5" t="s">
        <v>525</v>
      </c>
      <c r="G367" s="5" t="s">
        <v>19</v>
      </c>
      <c r="H367" s="1" t="s">
        <v>18</v>
      </c>
      <c r="I367" s="1" t="s">
        <v>18</v>
      </c>
      <c r="J367" s="2" t="s">
        <v>526</v>
      </c>
      <c r="K367" s="2" t="s">
        <v>40</v>
      </c>
      <c r="L367" s="3">
        <v>8.8000000000000007</v>
      </c>
      <c r="M367" s="1" t="s">
        <v>21</v>
      </c>
      <c r="N367" s="2" t="s">
        <v>22</v>
      </c>
      <c r="O367" s="2" t="s">
        <v>55</v>
      </c>
      <c r="P367" s="4">
        <v>42270</v>
      </c>
      <c r="Q367" s="1" t="s">
        <v>23</v>
      </c>
    </row>
    <row r="368" spans="1:17" x14ac:dyDescent="0.25">
      <c r="A368" s="1" t="s">
        <v>561</v>
      </c>
      <c r="B368" s="6" t="s">
        <v>17</v>
      </c>
      <c r="C368" s="5" t="s">
        <v>83</v>
      </c>
      <c r="D368" s="5" t="s">
        <v>540</v>
      </c>
      <c r="E368" s="1" t="s">
        <v>18</v>
      </c>
      <c r="F368" s="5" t="s">
        <v>525</v>
      </c>
      <c r="G368" s="5" t="s">
        <v>19</v>
      </c>
      <c r="H368" s="1" t="s">
        <v>18</v>
      </c>
      <c r="I368" s="1" t="s">
        <v>18</v>
      </c>
      <c r="J368" s="2" t="s">
        <v>543</v>
      </c>
      <c r="K368" s="2" t="s">
        <v>40</v>
      </c>
      <c r="L368" s="3">
        <v>1.95</v>
      </c>
      <c r="M368" s="1" t="s">
        <v>21</v>
      </c>
      <c r="N368" s="2" t="s">
        <v>22</v>
      </c>
      <c r="O368" s="2" t="s">
        <v>55</v>
      </c>
      <c r="P368" s="4">
        <v>42270</v>
      </c>
      <c r="Q368" s="1" t="s">
        <v>23</v>
      </c>
    </row>
    <row r="369" spans="1:21" x14ac:dyDescent="0.25">
      <c r="A369" s="1" t="s">
        <v>561</v>
      </c>
      <c r="B369" s="6" t="s">
        <v>17</v>
      </c>
      <c r="C369" s="5" t="s">
        <v>83</v>
      </c>
      <c r="D369" s="5" t="s">
        <v>540</v>
      </c>
      <c r="E369" s="1" t="s">
        <v>18</v>
      </c>
      <c r="F369" s="5" t="s">
        <v>525</v>
      </c>
      <c r="G369" s="5" t="s">
        <v>19</v>
      </c>
      <c r="H369" s="1" t="s">
        <v>18</v>
      </c>
      <c r="I369" s="1" t="s">
        <v>18</v>
      </c>
      <c r="J369" s="2" t="s">
        <v>560</v>
      </c>
      <c r="K369" s="2" t="s">
        <v>40</v>
      </c>
      <c r="L369" s="3">
        <v>1.95</v>
      </c>
      <c r="M369" s="1" t="s">
        <v>21</v>
      </c>
      <c r="N369" s="2" t="s">
        <v>22</v>
      </c>
      <c r="O369" s="2" t="s">
        <v>55</v>
      </c>
      <c r="P369" s="4">
        <v>42270</v>
      </c>
      <c r="Q369" s="1" t="s">
        <v>23</v>
      </c>
    </row>
    <row r="370" spans="1:21" x14ac:dyDescent="0.25">
      <c r="A370" s="1" t="s">
        <v>74</v>
      </c>
      <c r="B370" s="6" t="s">
        <v>17</v>
      </c>
      <c r="C370" s="5" t="s">
        <v>83</v>
      </c>
      <c r="D370" s="5" t="s">
        <v>524</v>
      </c>
      <c r="E370" s="1" t="s">
        <v>18</v>
      </c>
      <c r="F370" s="5" t="s">
        <v>525</v>
      </c>
      <c r="G370" s="5" t="s">
        <v>29</v>
      </c>
      <c r="H370" s="1" t="s">
        <v>18</v>
      </c>
      <c r="I370" s="1" t="s">
        <v>556</v>
      </c>
      <c r="J370" s="2" t="s">
        <v>526</v>
      </c>
      <c r="K370" s="2" t="s">
        <v>45</v>
      </c>
      <c r="L370" s="3">
        <v>222</v>
      </c>
      <c r="M370" s="1" t="s">
        <v>21</v>
      </c>
      <c r="N370" s="2" t="s">
        <v>22</v>
      </c>
      <c r="O370" s="2" t="s">
        <v>59</v>
      </c>
      <c r="P370" s="4">
        <v>42422</v>
      </c>
      <c r="Q370" s="1" t="s">
        <v>23</v>
      </c>
    </row>
    <row r="371" spans="1:21" x14ac:dyDescent="0.25">
      <c r="A371" s="1" t="s">
        <v>78</v>
      </c>
      <c r="B371" s="6" t="s">
        <v>17</v>
      </c>
      <c r="C371" s="5" t="s">
        <v>83</v>
      </c>
      <c r="D371" s="5" t="s">
        <v>524</v>
      </c>
      <c r="E371" s="1" t="s">
        <v>18</v>
      </c>
      <c r="F371" s="5" t="s">
        <v>525</v>
      </c>
      <c r="G371" s="5" t="s">
        <v>29</v>
      </c>
      <c r="H371" s="1" t="s">
        <v>18</v>
      </c>
      <c r="I371" s="1" t="s">
        <v>556</v>
      </c>
      <c r="J371" s="2" t="s">
        <v>557</v>
      </c>
      <c r="K371" s="2" t="s">
        <v>45</v>
      </c>
      <c r="L371" s="3">
        <v>211.92000000000002</v>
      </c>
      <c r="M371" s="1" t="s">
        <v>21</v>
      </c>
      <c r="N371" s="2" t="s">
        <v>22</v>
      </c>
      <c r="O371" s="2" t="s">
        <v>77</v>
      </c>
      <c r="P371" s="4">
        <v>42472</v>
      </c>
      <c r="Q371" s="1" t="s">
        <v>23</v>
      </c>
    </row>
    <row r="372" spans="1:21" x14ac:dyDescent="0.25">
      <c r="A372" s="1" t="s">
        <v>78</v>
      </c>
      <c r="B372" s="6" t="s">
        <v>17</v>
      </c>
      <c r="C372" s="5" t="s">
        <v>83</v>
      </c>
      <c r="D372" s="5" t="s">
        <v>524</v>
      </c>
      <c r="E372" s="1" t="s">
        <v>18</v>
      </c>
      <c r="F372" s="5" t="s">
        <v>525</v>
      </c>
      <c r="G372" s="5" t="s">
        <v>29</v>
      </c>
      <c r="H372" s="1" t="s">
        <v>18</v>
      </c>
      <c r="I372" s="1" t="s">
        <v>556</v>
      </c>
      <c r="J372" s="2" t="s">
        <v>558</v>
      </c>
      <c r="K372" s="2" t="s">
        <v>45</v>
      </c>
      <c r="L372" s="3">
        <v>66.680000000000007</v>
      </c>
      <c r="M372" s="1" t="s">
        <v>21</v>
      </c>
      <c r="N372" s="2" t="s">
        <v>22</v>
      </c>
      <c r="O372" s="2" t="s">
        <v>77</v>
      </c>
      <c r="P372" s="4">
        <v>42472</v>
      </c>
      <c r="Q372" s="1" t="s">
        <v>23</v>
      </c>
    </row>
    <row r="373" spans="1:21" x14ac:dyDescent="0.25">
      <c r="A373" s="1" t="s">
        <v>64</v>
      </c>
      <c r="B373" s="6" t="s">
        <v>17</v>
      </c>
      <c r="C373" s="5" t="s">
        <v>83</v>
      </c>
      <c r="D373" s="5" t="s">
        <v>555</v>
      </c>
      <c r="E373" s="1" t="s">
        <v>18</v>
      </c>
      <c r="F373" s="5" t="s">
        <v>525</v>
      </c>
      <c r="G373" s="5" t="s">
        <v>19</v>
      </c>
      <c r="H373" s="1" t="s">
        <v>18</v>
      </c>
      <c r="I373" s="1" t="s">
        <v>18</v>
      </c>
      <c r="J373" s="2" t="s">
        <v>526</v>
      </c>
      <c r="K373" s="2" t="s">
        <v>44</v>
      </c>
      <c r="L373" s="3">
        <v>4.33</v>
      </c>
      <c r="M373" s="1" t="s">
        <v>21</v>
      </c>
      <c r="N373" s="2" t="s">
        <v>22</v>
      </c>
      <c r="O373" s="2" t="s">
        <v>65</v>
      </c>
      <c r="P373" s="4">
        <v>42328</v>
      </c>
      <c r="Q373" s="1" t="s">
        <v>23</v>
      </c>
    </row>
    <row r="374" spans="1:21" x14ac:dyDescent="0.25">
      <c r="A374" s="1"/>
      <c r="B374" s="6"/>
      <c r="C374" s="5"/>
      <c r="D374" s="5"/>
      <c r="E374" s="1"/>
      <c r="F374" s="5" t="s">
        <v>564</v>
      </c>
      <c r="G374" s="5"/>
      <c r="H374" s="1"/>
      <c r="I374" s="1"/>
      <c r="J374" s="2"/>
      <c r="K374" s="2"/>
      <c r="L374" s="3">
        <v>6145.3199999999988</v>
      </c>
      <c r="M374" s="1"/>
      <c r="N374" s="2"/>
      <c r="O374" s="2"/>
      <c r="P374" s="4"/>
      <c r="Q374" s="1"/>
    </row>
    <row r="375" spans="1:21" x14ac:dyDescent="0.25">
      <c r="A375" s="1"/>
      <c r="B375" s="6"/>
      <c r="C375" s="5" t="s">
        <v>565</v>
      </c>
      <c r="D375" s="5"/>
      <c r="E375" s="1"/>
      <c r="F375" s="5"/>
      <c r="G375" s="5"/>
      <c r="H375" s="1"/>
      <c r="I375" s="1"/>
      <c r="J375" s="2"/>
      <c r="K375" s="2"/>
      <c r="L375" s="3">
        <v>70552.28</v>
      </c>
      <c r="M375" s="1"/>
      <c r="N375" s="2"/>
      <c r="O375" s="2"/>
      <c r="P375" s="4"/>
      <c r="Q375" s="1"/>
    </row>
    <row r="377" spans="1:21" hidden="1" x14ac:dyDescent="0.25"/>
    <row r="378" spans="1:21" hidden="1" x14ac:dyDescent="0.25"/>
    <row r="379" spans="1:21" hidden="1" x14ac:dyDescent="0.25">
      <c r="Q379" s="22"/>
      <c r="U379" s="22"/>
    </row>
    <row r="380" spans="1:21" hidden="1" x14ac:dyDescent="0.25">
      <c r="P380" s="21">
        <v>640.571147</v>
      </c>
      <c r="Q380" s="22"/>
      <c r="U380" s="22"/>
    </row>
    <row r="381" spans="1:21" hidden="1" x14ac:dyDescent="0.25">
      <c r="P381" s="21">
        <v>1021.1834210000001</v>
      </c>
      <c r="Q381" s="22"/>
      <c r="U381" s="22"/>
    </row>
    <row r="382" spans="1:21" hidden="1" x14ac:dyDescent="0.25">
      <c r="Q382" s="22"/>
      <c r="U382" s="22"/>
    </row>
    <row r="383" spans="1:21" hidden="1" x14ac:dyDescent="0.25">
      <c r="Q383" s="22"/>
      <c r="U383" s="22"/>
    </row>
    <row r="384" spans="1:21" hidden="1" x14ac:dyDescent="0.25">
      <c r="Q384" s="22"/>
      <c r="U384" s="22"/>
    </row>
    <row r="385" spans="17:21" hidden="1" x14ac:dyDescent="0.25">
      <c r="Q385" s="22"/>
      <c r="U385" s="22"/>
    </row>
    <row r="386" spans="17:21" hidden="1" x14ac:dyDescent="0.25">
      <c r="Q386" s="22"/>
      <c r="U386" s="22"/>
    </row>
    <row r="387" spans="17:21" hidden="1" x14ac:dyDescent="0.25">
      <c r="Q387" s="22"/>
      <c r="R387" s="22"/>
      <c r="S387" s="22"/>
      <c r="T387" s="22"/>
      <c r="U387" s="22"/>
    </row>
    <row r="388" spans="17:21" hidden="1" x14ac:dyDescent="0.25">
      <c r="Q388" s="22"/>
      <c r="R388" s="22"/>
      <c r="S388" s="22"/>
      <c r="T388" s="22"/>
      <c r="U388" s="22"/>
    </row>
    <row r="389" spans="17:21" hidden="1" x14ac:dyDescent="0.25">
      <c r="Q389" s="22"/>
      <c r="R389" s="22"/>
      <c r="S389" s="22"/>
      <c r="T389" s="22"/>
      <c r="U389" s="22"/>
    </row>
    <row r="390" spans="17:21" hidden="1" x14ac:dyDescent="0.25">
      <c r="Q390" s="22"/>
      <c r="R390" s="22"/>
      <c r="S390" s="22"/>
      <c r="T390" s="22"/>
      <c r="U390" s="22"/>
    </row>
    <row r="391" spans="17:21" hidden="1" x14ac:dyDescent="0.25">
      <c r="Q391" s="22"/>
      <c r="R391" s="22"/>
      <c r="S391" s="22"/>
      <c r="T391" s="22"/>
      <c r="U391" s="22"/>
    </row>
    <row r="392" spans="17:21" x14ac:dyDescent="0.25">
      <c r="R392" s="22"/>
    </row>
    <row r="393" spans="17:21" x14ac:dyDescent="0.25">
      <c r="R393" s="22"/>
    </row>
    <row r="394" spans="17:21" x14ac:dyDescent="0.25">
      <c r="R394" s="2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topLeftCell="B7" workbookViewId="0">
      <selection activeCell="C40" sqref="C40"/>
    </sheetView>
  </sheetViews>
  <sheetFormatPr defaultRowHeight="15" x14ac:dyDescent="0.25"/>
  <cols>
    <col min="1" max="1" width="17.5703125" style="15" bestFit="1" customWidth="1"/>
    <col min="2" max="2" width="13.42578125" style="15" bestFit="1" customWidth="1"/>
    <col min="3" max="3" width="63" style="15" bestFit="1" customWidth="1"/>
    <col min="4" max="4" width="5.5703125" style="15" bestFit="1" customWidth="1"/>
    <col min="5" max="5" width="49.28515625" style="15" bestFit="1" customWidth="1"/>
    <col min="6" max="6" width="26.85546875" style="15" bestFit="1" customWidth="1"/>
    <col min="7" max="7" width="17.5703125" style="15" bestFit="1" customWidth="1"/>
    <col min="8" max="8" width="20.42578125" style="15" bestFit="1" customWidth="1"/>
    <col min="9" max="9" width="19" style="15" bestFit="1" customWidth="1"/>
    <col min="10" max="10" width="18.140625" style="15" bestFit="1" customWidth="1"/>
    <col min="11" max="12" width="9.140625" style="15"/>
    <col min="13" max="13" width="17.5703125" style="15" bestFit="1" customWidth="1"/>
    <col min="14" max="14" width="19" style="15" bestFit="1" customWidth="1"/>
    <col min="15" max="15" width="18.140625" style="15" bestFit="1" customWidth="1"/>
    <col min="16" max="16384" width="9.140625" style="15"/>
  </cols>
  <sheetData>
    <row r="1" spans="1:15" ht="31.5" x14ac:dyDescent="0.25">
      <c r="A1" s="8" t="s">
        <v>566</v>
      </c>
      <c r="B1" s="89" t="s">
        <v>567</v>
      </c>
      <c r="C1" s="89" t="s">
        <v>568</v>
      </c>
      <c r="D1" s="89" t="s">
        <v>569</v>
      </c>
      <c r="E1" s="89" t="s">
        <v>570</v>
      </c>
      <c r="F1" s="90" t="s">
        <v>571</v>
      </c>
      <c r="G1" s="89" t="s">
        <v>566</v>
      </c>
      <c r="H1" s="91" t="s">
        <v>572</v>
      </c>
      <c r="I1" s="92" t="s">
        <v>573</v>
      </c>
      <c r="J1" s="93" t="s">
        <v>574</v>
      </c>
      <c r="M1" s="8" t="s">
        <v>625</v>
      </c>
      <c r="N1" s="13" t="s">
        <v>625</v>
      </c>
      <c r="O1" s="14" t="s">
        <v>625</v>
      </c>
    </row>
    <row r="2" spans="1:15" ht="15.75" x14ac:dyDescent="0.25">
      <c r="A2" s="73">
        <v>2580</v>
      </c>
      <c r="B2" s="73">
        <v>908</v>
      </c>
      <c r="C2" s="79" t="s">
        <v>575</v>
      </c>
      <c r="D2" s="73">
        <v>2501</v>
      </c>
      <c r="E2" s="79" t="s">
        <v>576</v>
      </c>
      <c r="F2" s="80">
        <v>1099421</v>
      </c>
      <c r="G2" s="73">
        <v>2580</v>
      </c>
      <c r="H2" s="74" t="s">
        <v>577</v>
      </c>
      <c r="I2" s="75">
        <v>0.67189503216644919</v>
      </c>
      <c r="J2" s="76" t="s">
        <v>578</v>
      </c>
      <c r="M2" s="9"/>
      <c r="N2" s="7"/>
      <c r="O2" s="12"/>
    </row>
    <row r="3" spans="1:15" ht="15.75" x14ac:dyDescent="0.25">
      <c r="A3" s="73">
        <v>2580</v>
      </c>
      <c r="B3" s="73">
        <v>908</v>
      </c>
      <c r="C3" s="79" t="s">
        <v>575</v>
      </c>
      <c r="D3" s="73">
        <v>2510</v>
      </c>
      <c r="E3" s="79" t="s">
        <v>579</v>
      </c>
      <c r="F3" s="80">
        <v>-164471</v>
      </c>
      <c r="G3" s="73">
        <v>2580</v>
      </c>
      <c r="H3" s="74" t="s">
        <v>580</v>
      </c>
      <c r="I3" s="77" t="s">
        <v>581</v>
      </c>
      <c r="J3" s="78" t="s">
        <v>581</v>
      </c>
      <c r="M3" s="9"/>
      <c r="N3" s="7"/>
      <c r="O3" s="12"/>
    </row>
    <row r="4" spans="1:15" ht="15.75" x14ac:dyDescent="0.25">
      <c r="A4" s="9">
        <v>2580</v>
      </c>
      <c r="B4" s="81">
        <v>908</v>
      </c>
      <c r="C4" s="82" t="s">
        <v>575</v>
      </c>
      <c r="D4" s="81">
        <v>3435</v>
      </c>
      <c r="E4" s="82" t="s">
        <v>582</v>
      </c>
      <c r="F4" s="83">
        <v>456000</v>
      </c>
      <c r="G4" s="81">
        <v>2580</v>
      </c>
      <c r="H4" s="84" t="s">
        <v>583</v>
      </c>
      <c r="I4" s="85">
        <v>0.32810496783355086</v>
      </c>
      <c r="J4" s="86" t="s">
        <v>584</v>
      </c>
      <c r="M4" s="9"/>
      <c r="N4" s="7"/>
      <c r="O4" s="12"/>
    </row>
    <row r="5" spans="1:15" ht="15.75" x14ac:dyDescent="0.25">
      <c r="A5" s="9">
        <v>2580</v>
      </c>
      <c r="B5" s="81">
        <v>908</v>
      </c>
      <c r="C5" s="82" t="s">
        <v>575</v>
      </c>
      <c r="D5" s="81">
        <v>4203</v>
      </c>
      <c r="E5" s="82" t="s">
        <v>585</v>
      </c>
      <c r="F5" s="83">
        <v>56</v>
      </c>
      <c r="G5" s="81">
        <v>2580</v>
      </c>
      <c r="H5" s="84" t="s">
        <v>586</v>
      </c>
      <c r="I5" s="87" t="s">
        <v>581</v>
      </c>
      <c r="J5" s="88" t="s">
        <v>581</v>
      </c>
      <c r="M5" s="9"/>
      <c r="N5" s="7"/>
      <c r="O5" s="12"/>
    </row>
    <row r="6" spans="1:15" ht="15.75" x14ac:dyDescent="0.25">
      <c r="A6" s="9">
        <v>2580</v>
      </c>
      <c r="B6" s="81">
        <v>908</v>
      </c>
      <c r="C6" s="82" t="s">
        <v>575</v>
      </c>
      <c r="D6" s="81">
        <v>4254</v>
      </c>
      <c r="E6" s="82" t="s">
        <v>587</v>
      </c>
      <c r="F6" s="83">
        <v>506</v>
      </c>
      <c r="G6" s="81">
        <v>2580</v>
      </c>
      <c r="H6" s="84" t="s">
        <v>586</v>
      </c>
      <c r="I6" s="87" t="s">
        <v>581</v>
      </c>
      <c r="J6" s="88" t="s">
        <v>581</v>
      </c>
      <c r="M6" s="9"/>
      <c r="N6" s="7"/>
      <c r="O6" s="12"/>
    </row>
    <row r="7" spans="1:15" ht="15.75" x14ac:dyDescent="0.25">
      <c r="A7" s="16"/>
      <c r="B7" s="11" t="s">
        <v>565</v>
      </c>
      <c r="C7" s="16"/>
      <c r="D7" s="16"/>
      <c r="E7" s="16"/>
      <c r="F7" s="17">
        <v>1391512</v>
      </c>
      <c r="G7" s="16"/>
      <c r="H7" s="18"/>
      <c r="I7" s="16"/>
      <c r="J7" s="16"/>
      <c r="M7" s="9"/>
      <c r="N7" s="16"/>
      <c r="O7" s="16"/>
    </row>
    <row r="8" spans="1:15" ht="15.75" x14ac:dyDescent="0.25">
      <c r="A8" s="73">
        <v>3270</v>
      </c>
      <c r="B8" s="73">
        <v>908</v>
      </c>
      <c r="C8" s="79" t="s">
        <v>588</v>
      </c>
      <c r="D8" s="73">
        <v>2501</v>
      </c>
      <c r="E8" s="79" t="s">
        <v>576</v>
      </c>
      <c r="F8" s="80">
        <v>1148565</v>
      </c>
      <c r="G8" s="73">
        <v>3270</v>
      </c>
      <c r="H8" s="74" t="s">
        <v>577</v>
      </c>
      <c r="I8" s="75">
        <v>1</v>
      </c>
      <c r="J8" s="76" t="s">
        <v>578</v>
      </c>
      <c r="M8" s="9"/>
      <c r="N8" s="7"/>
      <c r="O8" s="12"/>
    </row>
    <row r="9" spans="1:15" ht="15.75" x14ac:dyDescent="0.25">
      <c r="A9" s="73">
        <v>3270</v>
      </c>
      <c r="B9" s="73">
        <v>908</v>
      </c>
      <c r="C9" s="79" t="s">
        <v>588</v>
      </c>
      <c r="D9" s="73">
        <v>2510</v>
      </c>
      <c r="E9" s="79" t="s">
        <v>579</v>
      </c>
      <c r="F9" s="80">
        <v>-301097</v>
      </c>
      <c r="G9" s="73">
        <v>3270</v>
      </c>
      <c r="H9" s="74" t="s">
        <v>580</v>
      </c>
      <c r="I9" s="77" t="s">
        <v>581</v>
      </c>
      <c r="J9" s="77" t="s">
        <v>581</v>
      </c>
      <c r="M9" s="9"/>
      <c r="N9" s="19"/>
      <c r="O9" s="20"/>
    </row>
    <row r="10" spans="1:15" ht="15.75" x14ac:dyDescent="0.25">
      <c r="A10" s="9"/>
      <c r="B10" s="9"/>
      <c r="C10" s="16"/>
      <c r="D10" s="9"/>
      <c r="E10" s="16"/>
      <c r="F10" s="17"/>
      <c r="G10" s="9"/>
      <c r="H10" s="18"/>
      <c r="I10" s="19"/>
      <c r="J10" s="19"/>
      <c r="M10" s="9"/>
      <c r="N10" s="19"/>
      <c r="O10" s="20"/>
    </row>
    <row r="11" spans="1:15" ht="15.75" x14ac:dyDescent="0.25">
      <c r="A11" s="9">
        <v>3272</v>
      </c>
      <c r="B11" s="81">
        <v>908</v>
      </c>
      <c r="C11" s="82" t="s">
        <v>589</v>
      </c>
      <c r="D11" s="81">
        <v>2511</v>
      </c>
      <c r="E11" s="82" t="s">
        <v>590</v>
      </c>
      <c r="F11" s="83">
        <v>450293</v>
      </c>
      <c r="G11" s="81">
        <v>3272</v>
      </c>
      <c r="H11" s="84" t="s">
        <v>591</v>
      </c>
      <c r="I11" s="85">
        <v>1</v>
      </c>
      <c r="J11" s="86" t="s">
        <v>584</v>
      </c>
      <c r="M11" s="9"/>
      <c r="N11" s="19"/>
      <c r="O11" s="20"/>
    </row>
    <row r="12" spans="1:15" ht="15.75" x14ac:dyDescent="0.25">
      <c r="A12" s="9">
        <v>3272</v>
      </c>
      <c r="B12" s="81">
        <v>908</v>
      </c>
      <c r="C12" s="82" t="s">
        <v>589</v>
      </c>
      <c r="D12" s="81">
        <v>2512</v>
      </c>
      <c r="E12" s="82" t="s">
        <v>592</v>
      </c>
      <c r="F12" s="83">
        <v>-450293</v>
      </c>
      <c r="G12" s="81">
        <v>3272</v>
      </c>
      <c r="H12" s="84" t="s">
        <v>591</v>
      </c>
      <c r="I12" s="87" t="s">
        <v>581</v>
      </c>
      <c r="J12" s="87" t="s">
        <v>581</v>
      </c>
      <c r="M12" s="16"/>
      <c r="N12" s="16"/>
      <c r="O12" s="16"/>
    </row>
    <row r="13" spans="1:15" ht="15.75" x14ac:dyDescent="0.25">
      <c r="A13" s="9">
        <v>3272</v>
      </c>
      <c r="B13" s="81">
        <v>908</v>
      </c>
      <c r="C13" s="82" t="s">
        <v>589</v>
      </c>
      <c r="D13" s="81">
        <v>4203</v>
      </c>
      <c r="E13" s="82" t="s">
        <v>585</v>
      </c>
      <c r="F13" s="83">
        <v>430</v>
      </c>
      <c r="G13" s="81">
        <v>3272</v>
      </c>
      <c r="H13" s="84" t="s">
        <v>586</v>
      </c>
      <c r="I13" s="87" t="s">
        <v>581</v>
      </c>
      <c r="J13" s="87" t="s">
        <v>581</v>
      </c>
      <c r="M13" s="9"/>
      <c r="N13" s="19"/>
      <c r="O13" s="19"/>
    </row>
    <row r="14" spans="1:15" ht="15.75" x14ac:dyDescent="0.25">
      <c r="A14" s="9">
        <v>3272</v>
      </c>
      <c r="B14" s="81">
        <v>908</v>
      </c>
      <c r="C14" s="82" t="s">
        <v>589</v>
      </c>
      <c r="D14" s="81">
        <v>4231</v>
      </c>
      <c r="E14" s="82" t="s">
        <v>593</v>
      </c>
      <c r="F14" s="83">
        <v>4939807</v>
      </c>
      <c r="G14" s="81">
        <v>3272</v>
      </c>
      <c r="H14" s="84" t="s">
        <v>594</v>
      </c>
      <c r="I14" s="87" t="s">
        <v>581</v>
      </c>
      <c r="J14" s="87" t="s">
        <v>581</v>
      </c>
      <c r="M14" s="9"/>
      <c r="N14" s="19"/>
      <c r="O14" s="19"/>
    </row>
    <row r="15" spans="1:15" ht="15.75" x14ac:dyDescent="0.25">
      <c r="A15" s="9"/>
      <c r="B15" s="9"/>
      <c r="C15" s="16"/>
      <c r="D15" s="9"/>
      <c r="E15" s="16"/>
      <c r="F15" s="17"/>
      <c r="G15" s="9"/>
      <c r="H15" s="18"/>
      <c r="I15" s="19"/>
      <c r="J15" s="19"/>
      <c r="M15" s="9"/>
      <c r="N15" s="19"/>
      <c r="O15" s="19"/>
    </row>
    <row r="16" spans="1:15" ht="15.75" x14ac:dyDescent="0.25">
      <c r="A16" s="9">
        <v>3273</v>
      </c>
      <c r="B16" s="81">
        <v>908</v>
      </c>
      <c r="C16" s="82" t="s">
        <v>595</v>
      </c>
      <c r="D16" s="81">
        <v>2511</v>
      </c>
      <c r="E16" s="82" t="s">
        <v>590</v>
      </c>
      <c r="F16" s="83">
        <v>252521</v>
      </c>
      <c r="G16" s="81">
        <v>3273</v>
      </c>
      <c r="H16" s="84" t="s">
        <v>591</v>
      </c>
      <c r="I16" s="85">
        <v>1</v>
      </c>
      <c r="J16" s="86" t="s">
        <v>584</v>
      </c>
      <c r="M16" s="9"/>
      <c r="N16" s="19"/>
      <c r="O16" s="19"/>
    </row>
    <row r="17" spans="1:15" ht="15.75" x14ac:dyDescent="0.25">
      <c r="A17" s="9">
        <v>3273</v>
      </c>
      <c r="B17" s="81">
        <v>908</v>
      </c>
      <c r="C17" s="82" t="s">
        <v>595</v>
      </c>
      <c r="D17" s="81">
        <v>2512</v>
      </c>
      <c r="E17" s="82" t="s">
        <v>592</v>
      </c>
      <c r="F17" s="83">
        <v>-232501</v>
      </c>
      <c r="G17" s="81">
        <v>3273</v>
      </c>
      <c r="H17" s="84" t="s">
        <v>591</v>
      </c>
      <c r="I17" s="87" t="s">
        <v>581</v>
      </c>
      <c r="J17" s="87" t="s">
        <v>581</v>
      </c>
      <c r="M17" s="9"/>
      <c r="N17" s="19"/>
      <c r="O17" s="96"/>
    </row>
    <row r="18" spans="1:15" ht="15.75" x14ac:dyDescent="0.25">
      <c r="A18" s="9">
        <v>3273</v>
      </c>
      <c r="B18" s="81">
        <v>908</v>
      </c>
      <c r="C18" s="82" t="s">
        <v>595</v>
      </c>
      <c r="D18" s="81">
        <v>2521</v>
      </c>
      <c r="E18" s="82" t="s">
        <v>596</v>
      </c>
      <c r="F18" s="83">
        <v>-89346</v>
      </c>
      <c r="G18" s="81">
        <v>3273</v>
      </c>
      <c r="H18" s="84" t="s">
        <v>591</v>
      </c>
      <c r="I18" s="87" t="s">
        <v>581</v>
      </c>
      <c r="J18" s="87" t="s">
        <v>581</v>
      </c>
      <c r="M18" s="9"/>
      <c r="N18" s="19"/>
      <c r="O18" s="19"/>
    </row>
    <row r="19" spans="1:15" ht="15.75" x14ac:dyDescent="0.25">
      <c r="A19" s="9">
        <v>3273</v>
      </c>
      <c r="B19" s="81">
        <v>908</v>
      </c>
      <c r="C19" s="82" t="s">
        <v>595</v>
      </c>
      <c r="D19" s="81">
        <v>3540</v>
      </c>
      <c r="E19" s="82" t="s">
        <v>597</v>
      </c>
      <c r="F19" s="83">
        <v>1205108</v>
      </c>
      <c r="G19" s="81">
        <v>3273</v>
      </c>
      <c r="H19" s="84" t="s">
        <v>583</v>
      </c>
      <c r="I19" s="87" t="s">
        <v>581</v>
      </c>
      <c r="J19" s="87" t="s">
        <v>581</v>
      </c>
      <c r="M19" s="9"/>
      <c r="N19" s="19"/>
      <c r="O19" s="19"/>
    </row>
    <row r="20" spans="1:15" ht="15.75" x14ac:dyDescent="0.25">
      <c r="A20" s="9">
        <v>3273</v>
      </c>
      <c r="B20" s="81">
        <v>908</v>
      </c>
      <c r="C20" s="82" t="s">
        <v>595</v>
      </c>
      <c r="D20" s="81">
        <v>3871</v>
      </c>
      <c r="E20" s="82" t="s">
        <v>598</v>
      </c>
      <c r="F20" s="83">
        <v>336865</v>
      </c>
      <c r="G20" s="81">
        <v>3273</v>
      </c>
      <c r="H20" s="84" t="s">
        <v>594</v>
      </c>
      <c r="I20" s="87" t="s">
        <v>581</v>
      </c>
      <c r="J20" s="87" t="s">
        <v>581</v>
      </c>
      <c r="M20" s="9"/>
      <c r="N20" s="19"/>
      <c r="O20" s="19"/>
    </row>
    <row r="21" spans="1:15" ht="15.75" x14ac:dyDescent="0.25">
      <c r="A21" s="9">
        <v>3273</v>
      </c>
      <c r="B21" s="81">
        <v>908</v>
      </c>
      <c r="C21" s="82" t="s">
        <v>595</v>
      </c>
      <c r="D21" s="81">
        <v>3872</v>
      </c>
      <c r="E21" s="82" t="s">
        <v>599</v>
      </c>
      <c r="F21" s="83">
        <v>4999</v>
      </c>
      <c r="G21" s="81">
        <v>3273</v>
      </c>
      <c r="H21" s="84" t="s">
        <v>594</v>
      </c>
      <c r="I21" s="87" t="s">
        <v>581</v>
      </c>
      <c r="J21" s="87" t="s">
        <v>581</v>
      </c>
      <c r="M21" s="9"/>
      <c r="N21" s="19"/>
      <c r="O21" s="19"/>
    </row>
    <row r="22" spans="1:15" ht="15.75" x14ac:dyDescent="0.25">
      <c r="A22" s="9">
        <v>3273</v>
      </c>
      <c r="B22" s="81">
        <v>908</v>
      </c>
      <c r="C22" s="82" t="s">
        <v>595</v>
      </c>
      <c r="D22" s="81">
        <v>4203</v>
      </c>
      <c r="E22" s="82" t="s">
        <v>585</v>
      </c>
      <c r="F22" s="83">
        <v>1198</v>
      </c>
      <c r="G22" s="81">
        <v>3273</v>
      </c>
      <c r="H22" s="84" t="s">
        <v>586</v>
      </c>
      <c r="I22" s="87" t="s">
        <v>581</v>
      </c>
      <c r="J22" s="87" t="s">
        <v>581</v>
      </c>
      <c r="M22" s="9"/>
      <c r="N22" s="19"/>
      <c r="O22" s="19"/>
    </row>
    <row r="23" spans="1:15" ht="15.75" x14ac:dyDescent="0.25">
      <c r="A23" s="9">
        <v>3273</v>
      </c>
      <c r="B23" s="81">
        <v>908</v>
      </c>
      <c r="C23" s="82" t="s">
        <v>595</v>
      </c>
      <c r="D23" s="81">
        <v>4230</v>
      </c>
      <c r="E23" s="82" t="s">
        <v>593</v>
      </c>
      <c r="F23" s="83">
        <v>1227542</v>
      </c>
      <c r="G23" s="81">
        <v>3273</v>
      </c>
      <c r="H23" s="84" t="s">
        <v>594</v>
      </c>
      <c r="I23" s="82"/>
      <c r="J23" s="82"/>
      <c r="M23" s="9"/>
      <c r="N23" s="19"/>
      <c r="O23" s="19"/>
    </row>
    <row r="24" spans="1:15" ht="15.75" x14ac:dyDescent="0.25">
      <c r="A24" s="9"/>
      <c r="B24" s="9"/>
      <c r="C24" s="16"/>
      <c r="D24" s="9"/>
      <c r="E24" s="16"/>
      <c r="F24" s="17"/>
      <c r="G24" s="9"/>
      <c r="H24" s="18"/>
      <c r="I24" s="16"/>
      <c r="J24" s="16"/>
      <c r="M24" s="9"/>
      <c r="N24" s="19"/>
      <c r="O24" s="19"/>
    </row>
    <row r="25" spans="1:15" ht="15.75" x14ac:dyDescent="0.25">
      <c r="A25" s="9">
        <v>3274</v>
      </c>
      <c r="B25" s="81">
        <v>908</v>
      </c>
      <c r="C25" s="82" t="s">
        <v>600</v>
      </c>
      <c r="D25" s="81">
        <v>2511</v>
      </c>
      <c r="E25" s="82" t="s">
        <v>590</v>
      </c>
      <c r="F25" s="83">
        <v>867318</v>
      </c>
      <c r="G25" s="81">
        <v>3274</v>
      </c>
      <c r="H25" s="84" t="s">
        <v>591</v>
      </c>
      <c r="I25" s="85">
        <v>1</v>
      </c>
      <c r="J25" s="86" t="s">
        <v>584</v>
      </c>
      <c r="M25" s="9"/>
      <c r="N25" s="16"/>
      <c r="O25" s="16"/>
    </row>
    <row r="26" spans="1:15" ht="15.75" x14ac:dyDescent="0.25">
      <c r="A26" s="9">
        <v>3274</v>
      </c>
      <c r="B26" s="81">
        <v>908</v>
      </c>
      <c r="C26" s="82" t="s">
        <v>600</v>
      </c>
      <c r="D26" s="81">
        <v>2512</v>
      </c>
      <c r="E26" s="82" t="s">
        <v>592</v>
      </c>
      <c r="F26" s="83">
        <v>-852877</v>
      </c>
      <c r="G26" s="81">
        <v>3274</v>
      </c>
      <c r="H26" s="84" t="s">
        <v>591</v>
      </c>
      <c r="I26" s="87" t="s">
        <v>581</v>
      </c>
      <c r="J26" s="87" t="s">
        <v>581</v>
      </c>
      <c r="M26" s="9"/>
      <c r="N26" s="19"/>
      <c r="O26" s="19"/>
    </row>
    <row r="27" spans="1:15" ht="15.75" x14ac:dyDescent="0.25">
      <c r="A27" s="9">
        <v>3274</v>
      </c>
      <c r="B27" s="81">
        <v>908</v>
      </c>
      <c r="C27" s="82" t="s">
        <v>600</v>
      </c>
      <c r="D27" s="81">
        <v>3874</v>
      </c>
      <c r="E27" s="82" t="s">
        <v>601</v>
      </c>
      <c r="F27" s="83">
        <v>39896</v>
      </c>
      <c r="G27" s="81">
        <v>3274</v>
      </c>
      <c r="H27" s="84" t="s">
        <v>594</v>
      </c>
      <c r="I27" s="87" t="s">
        <v>581</v>
      </c>
      <c r="J27" s="87" t="s">
        <v>581</v>
      </c>
      <c r="M27" s="9"/>
      <c r="N27" s="19"/>
      <c r="O27" s="19"/>
    </row>
    <row r="28" spans="1:15" ht="15.75" x14ac:dyDescent="0.25">
      <c r="A28" s="9">
        <v>3274</v>
      </c>
      <c r="B28" s="81">
        <v>908</v>
      </c>
      <c r="C28" s="82" t="s">
        <v>600</v>
      </c>
      <c r="D28" s="81">
        <v>4203</v>
      </c>
      <c r="E28" s="82" t="s">
        <v>585</v>
      </c>
      <c r="F28" s="83">
        <v>305</v>
      </c>
      <c r="G28" s="81">
        <v>3274</v>
      </c>
      <c r="H28" s="84" t="s">
        <v>586</v>
      </c>
      <c r="I28" s="87" t="s">
        <v>581</v>
      </c>
      <c r="J28" s="87" t="s">
        <v>581</v>
      </c>
      <c r="M28" s="9"/>
      <c r="N28" s="19"/>
      <c r="O28" s="19"/>
    </row>
    <row r="29" spans="1:15" ht="15.75" x14ac:dyDescent="0.25">
      <c r="A29" s="9">
        <v>3274</v>
      </c>
      <c r="B29" s="81">
        <v>908</v>
      </c>
      <c r="C29" s="82" t="s">
        <v>600</v>
      </c>
      <c r="D29" s="81">
        <v>4232</v>
      </c>
      <c r="E29" s="82" t="s">
        <v>593</v>
      </c>
      <c r="F29" s="83">
        <v>8515365</v>
      </c>
      <c r="G29" s="81">
        <v>3274</v>
      </c>
      <c r="H29" s="84" t="s">
        <v>594</v>
      </c>
      <c r="I29" s="87" t="s">
        <v>581</v>
      </c>
      <c r="J29" s="87" t="s">
        <v>581</v>
      </c>
      <c r="M29" s="9"/>
      <c r="N29" s="19"/>
      <c r="O29" s="19"/>
    </row>
    <row r="30" spans="1:15" ht="15.75" x14ac:dyDescent="0.25">
      <c r="A30" s="9">
        <v>3274</v>
      </c>
      <c r="B30" s="81">
        <v>908</v>
      </c>
      <c r="C30" s="82" t="s">
        <v>600</v>
      </c>
      <c r="D30" s="81">
        <v>4653</v>
      </c>
      <c r="E30" s="82" t="s">
        <v>602</v>
      </c>
      <c r="F30" s="83">
        <v>1425110</v>
      </c>
      <c r="G30" s="81">
        <v>3274</v>
      </c>
      <c r="H30" s="84" t="s">
        <v>594</v>
      </c>
      <c r="I30" s="87" t="s">
        <v>581</v>
      </c>
      <c r="J30" s="87" t="s">
        <v>581</v>
      </c>
      <c r="M30" s="9"/>
      <c r="N30" s="19"/>
      <c r="O30" s="19"/>
    </row>
    <row r="31" spans="1:15" ht="15.75" x14ac:dyDescent="0.25">
      <c r="A31" s="9">
        <v>3274</v>
      </c>
      <c r="B31" s="81">
        <v>908</v>
      </c>
      <c r="C31" s="82" t="s">
        <v>600</v>
      </c>
      <c r="D31" s="81">
        <v>4656</v>
      </c>
      <c r="E31" s="82" t="s">
        <v>603</v>
      </c>
      <c r="F31" s="83">
        <v>54908</v>
      </c>
      <c r="G31" s="81">
        <v>3274</v>
      </c>
      <c r="H31" s="84" t="s">
        <v>594</v>
      </c>
      <c r="I31" s="87" t="s">
        <v>581</v>
      </c>
      <c r="J31" s="87" t="s">
        <v>581</v>
      </c>
      <c r="M31" s="9"/>
      <c r="N31" s="19"/>
      <c r="O31" s="19"/>
    </row>
    <row r="32" spans="1:15" ht="15.75" x14ac:dyDescent="0.25">
      <c r="A32" s="9">
        <v>3274</v>
      </c>
      <c r="B32" s="81">
        <v>908</v>
      </c>
      <c r="C32" s="82" t="s">
        <v>600</v>
      </c>
      <c r="D32" s="81">
        <v>4661</v>
      </c>
      <c r="E32" s="82" t="s">
        <v>604</v>
      </c>
      <c r="F32" s="83">
        <v>74982</v>
      </c>
      <c r="G32" s="81">
        <v>3274</v>
      </c>
      <c r="H32" s="84" t="s">
        <v>594</v>
      </c>
      <c r="I32" s="87" t="s">
        <v>581</v>
      </c>
      <c r="J32" s="87" t="s">
        <v>581</v>
      </c>
      <c r="M32" s="9"/>
      <c r="N32" s="19"/>
      <c r="O32" s="19"/>
    </row>
    <row r="33" spans="1:15" ht="15.75" x14ac:dyDescent="0.25">
      <c r="A33" s="16"/>
      <c r="B33" s="11" t="s">
        <v>565</v>
      </c>
      <c r="C33" s="16"/>
      <c r="D33" s="16"/>
      <c r="E33" s="16"/>
      <c r="F33" s="17">
        <v>18619098</v>
      </c>
      <c r="G33" s="16"/>
      <c r="H33" s="18"/>
      <c r="I33" s="16"/>
      <c r="J33" s="16"/>
      <c r="M33" s="16"/>
      <c r="N33" s="16"/>
      <c r="O33" s="16"/>
    </row>
    <row r="34" spans="1:15" ht="15.75" x14ac:dyDescent="0.25">
      <c r="A34" s="10"/>
      <c r="B34" s="11" t="s">
        <v>605</v>
      </c>
      <c r="C34" s="16"/>
      <c r="D34" s="16"/>
      <c r="E34" s="16"/>
      <c r="F34" s="17">
        <v>20010610</v>
      </c>
      <c r="G34" s="10"/>
      <c r="H34" s="18"/>
      <c r="I34" s="16"/>
      <c r="J34" s="16"/>
      <c r="M34" s="10"/>
      <c r="N34" s="16"/>
      <c r="O34" s="16"/>
    </row>
  </sheetData>
  <sortState ref="M2:O25">
    <sortCondition ref="M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Rebate Amount Info</vt:lpstr>
      <vt:lpstr>Expenses</vt:lpstr>
      <vt:lpstr>16 Closing Rev</vt:lpstr>
    </vt:vector>
  </TitlesOfParts>
  <Company>State Of Nevada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T. Langstaff</dc:creator>
  <cp:lastModifiedBy>Teresa H. Carrillo</cp:lastModifiedBy>
  <dcterms:created xsi:type="dcterms:W3CDTF">2017-01-25T16:37:56Z</dcterms:created>
  <dcterms:modified xsi:type="dcterms:W3CDTF">2017-02-21T16:50:05Z</dcterms:modified>
</cp:coreProperties>
</file>